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Доходы!$F$348</definedName>
    <definedName name="LAST_CELL" localSheetId="2">Источники!$F$31</definedName>
    <definedName name="LAST_CELL" localSheetId="1">Расходы!$F$616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Доходы!$A$348</definedName>
    <definedName name="REND_1" localSheetId="2">Источники!$A$25</definedName>
    <definedName name="REND_1" localSheetId="1">Расходы!$A$617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</calcChain>
</file>

<file path=xl/sharedStrings.xml><?xml version="1.0" encoding="utf-8"?>
<sst xmlns="http://schemas.openxmlformats.org/spreadsheetml/2006/main" count="3154" uniqueCount="1492">
  <si>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</si>
  <si>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</si>
  <si>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</si>
  <si>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</si>
  <si>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</si>
  <si>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2022 г.</t>
  </si>
  <si>
    <t>01.09.2022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</si>
  <si>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</si>
  <si>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</si>
  <si>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</si>
  <si>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</si>
  <si>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</si>
  <si>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</si>
  <si>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</si>
  <si>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</si>
  <si>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</si>
  <si>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Бокситогорский муниципальный район</t>
  </si>
  <si>
    <t>Единица измерения: руб.</t>
  </si>
  <si>
    <t>70638922</t>
  </si>
  <si>
    <t>017</t>
  </si>
  <si>
    <t>41603000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</si>
  <si>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</si>
  <si>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</si>
  <si>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</si>
  <si>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</si>
  <si>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</si>
  <si>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</si>
  <si>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</si>
  <si>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</si>
  <si>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</si>
  <si>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</si>
  <si>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</si>
  <si>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</si>
  <si>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</si>
  <si>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</si>
  <si>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</si>
  <si>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</si>
  <si>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</si>
  <si>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</si>
  <si>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</si>
  <si>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</si>
  <si>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</si>
  <si>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</si>
  <si>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</si>
  <si>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</si>
  <si>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</si>
  <si>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</si>
  <si>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</si>
  <si>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</si>
  <si>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</si>
  <si>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</si>
  <si>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</si>
  <si>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</si>
  <si>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</si>
  <si>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</si>
  <si>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</si>
  <si>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</si>
  <si>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</si>
  <si>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</si>
  <si>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</si>
  <si>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</si>
  <si>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</si>
  <si>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</si>
  <si>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</si>
  <si>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</si>
  <si>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</si>
  <si>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</si>
  <si>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</si>
  <si>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</si>
  <si>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</si>
  <si>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</si>
  <si>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182 10102030014000110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</si>
  <si>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</si>
  <si>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</si>
  <si>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</si>
  <si>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</si>
  <si>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</si>
  <si>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</si>
  <si>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</si>
  <si>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</si>
  <si>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</si>
  <si>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</si>
  <si>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</si>
  <si>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</si>
  <si>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</si>
  <si>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</si>
  <si>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</si>
  <si>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</si>
  <si>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</si>
  <si>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</si>
  <si>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</si>
  <si>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</si>
  <si>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</si>
  <si>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</si>
  <si>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</si>
  <si>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</si>
  <si>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</si>
  <si>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</si>
  <si>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</si>
  <si>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</si>
  <si>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</si>
  <si>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</si>
  <si>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</si>
  <si>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</si>
  <si>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</si>
  <si>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</si>
  <si>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</si>
  <si>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</si>
  <si>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</si>
  <si>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</si>
  <si>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</si>
  <si>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</si>
  <si>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</si>
  <si>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</si>
  <si>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</si>
  <si>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 (прочие поступления)</t>
  </si>
  <si>
    <t>182 10501011014000110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</si>
  <si>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</si>
  <si>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</si>
  <si>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</si>
  <si>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</si>
  <si>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</si>
  <si>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</si>
  <si>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</si>
  <si>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</si>
  <si>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</si>
  <si>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</si>
  <si>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</si>
  <si>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</si>
  <si>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 платежа (перерасчеты, недоимка и задолженность по соответствующему платежу, в том числе по отмененному)</t>
  </si>
  <si>
    <t>182 10501050011000110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</si>
  <si>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</si>
  <si>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182 10501050012100110</t>
  </si>
  <si>
    <t>Единый налог на вмененный доход для отдельных видов деятельности</t>
  </si>
  <si>
    <t>000 10502000020000110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</si>
  <si>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</si>
  <si>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</si>
  <si>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</si>
  <si>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</si>
  <si>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</si>
  <si>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</si>
  <si>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</si>
  <si>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</si>
  <si>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000 10503000010000110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</si>
  <si>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</si>
  <si>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</si>
  <si>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</si>
  <si>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</si>
  <si>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</si>
  <si>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Налог, взимаемый в связи с применением патентной системы налогообложения</t>
  </si>
  <si>
    <t>000 10504000020000110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</si>
  <si>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</si>
  <si>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</si>
  <si>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</si>
  <si>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</si>
  <si>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</si>
  <si>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</si>
  <si>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</si>
  <si>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</si>
  <si>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</si>
  <si>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</si>
  <si>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</si>
  <si>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</si>
  <si>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</si>
  <si>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</si>
  <si>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</si>
  <si>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</si>
  <si>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</si>
  <si>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</si>
  <si>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</si>
  <si>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182 10803010014000110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</si>
  <si>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</si>
  <si>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</si>
  <si>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</si>
  <si>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</si>
  <si>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</si>
  <si>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</si>
  <si>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</si>
  <si>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001 11105013050000120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</si>
  <si>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</t>
  </si>
  <si>
    <t>001 11105013050500120</t>
  </si>
  <si>
    <t>001 11105013050501120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</si>
  <si>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</t>
  </si>
  <si>
    <t>001 11105013050600120</t>
  </si>
  <si>
    <t>001 11105013050601120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</si>
  <si>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</t>
  </si>
  <si>
    <t>001 11105013051300120</t>
  </si>
  <si>
    <t>001 11105013051301120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</si>
  <si>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</t>
  </si>
  <si>
    <t>001 11105013051400120</t>
  </si>
  <si>
    <t>001 11105013051401120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</si>
  <si>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</si>
  <si>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</si>
  <si>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</si>
  <si>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</si>
  <si>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юридическими лицами</t>
  </si>
  <si>
    <t>000 11105013130001120</t>
  </si>
  <si>
    <t>001 11105013130001120</t>
  </si>
  <si>
    <t>012 11105013130002120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</si>
  <si>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</si>
  <si>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</si>
  <si>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</si>
  <si>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</si>
  <si>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</si>
  <si>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001 11105025050000120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</si>
  <si>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</si>
  <si>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</si>
  <si>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</si>
  <si>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001 11105075050000120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</si>
  <si>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</si>
  <si>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</si>
  <si>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</si>
  <si>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</si>
  <si>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</si>
  <si>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</si>
  <si>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</si>
  <si>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</si>
  <si>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</si>
  <si>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</si>
  <si>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</si>
  <si>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</si>
  <si>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</si>
  <si>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</si>
  <si>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</si>
  <si>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</si>
  <si>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</si>
  <si>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</si>
  <si>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</si>
  <si>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</si>
  <si>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</si>
  <si>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</si>
  <si>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</si>
  <si>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</si>
  <si>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</si>
  <si>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</si>
  <si>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</si>
  <si>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</si>
  <si>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</si>
  <si>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032 11301000000000130</t>
  </si>
  <si>
    <t>Прочие доходы от оказания платных услуг (работ)</t>
  </si>
  <si>
    <t>032 11301990000000130</t>
  </si>
  <si>
    <t>Прочие доходы от оказания платных услуг (работ) получателями средств бюджетов муниципальных районов</t>
  </si>
  <si>
    <t>032 11301995050000130</t>
  </si>
  <si>
    <t>Прочие доходы от оказания платных услуг (работ) получателями средств бюджетов муниципальных районов Большедворская ООШ</t>
  </si>
  <si>
    <t>032 11301995050019130</t>
  </si>
  <si>
    <t>Прочие доходы от оказания платных услуг (работ) получателями средств бюджетов муниципальных районов Заборьевской СОШ</t>
  </si>
  <si>
    <t>032 11301995050022130</t>
  </si>
  <si>
    <t>Прочие доходы от оказания платных услуг (работ) получателями средств бюджетов муниципальных районов Подборовская ООШ</t>
  </si>
  <si>
    <t>032 11301995050026130</t>
  </si>
  <si>
    <t>Прочие доходы от оказания платных услуг (работ) получателями средств бюджетов муниципальных районов Борский ДС</t>
  </si>
  <si>
    <t>032 11301995050038130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</si>
  <si>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</si>
  <si>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</si>
  <si>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</si>
  <si>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</si>
  <si>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</si>
  <si>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</si>
  <si>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001 11302995050000130</t>
  </si>
  <si>
    <t>032 11302995050000130</t>
  </si>
  <si>
    <t>Прочие доходы от компенсации затрат бюджетов муниципальных районов МКОУ Большедворская ООШ</t>
  </si>
  <si>
    <t>032 11302995050019130</t>
  </si>
  <si>
    <t>ДОХОДЫ ОТ ПРОДАЖИ МАТЕРИАЛЬНЫХ И НЕМАТЕРИАЛЬНЫХ АКТИВОВ</t>
  </si>
  <si>
    <t>000 11400000000000000</t>
  </si>
  <si>
    <t>Доходы от продажи квартир</t>
  </si>
  <si>
    <t>001 11401000000000410</t>
  </si>
  <si>
    <t>Доходы от продажи квартир, находящихся в собственности муниципальных районов</t>
  </si>
  <si>
    <t>001 11401050050000410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</si>
  <si>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</si>
  <si>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</si>
  <si>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</si>
  <si>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</si>
  <si>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</si>
  <si>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</si>
  <si>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</si>
  <si>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</si>
  <si>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</si>
  <si>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</si>
  <si>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</si>
  <si>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001 11406013050000430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</si>
  <si>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Большедворского сельского поселения</t>
  </si>
  <si>
    <t>001 11406013050500430</t>
  </si>
  <si>
    <t>Доходы от продажи земельных участков, государственная собственность на которые не разграничена и которые расположены в границах Борского сельского поселения</t>
  </si>
  <si>
    <t>001 11406013050600430</t>
  </si>
  <si>
    <t>001 11406013050601430</t>
  </si>
  <si>
    <t>Доходы от продажи земельных участков, государственная собственность на которые не разграничена и которые расположены в границах Лидского сельского поселения</t>
  </si>
  <si>
    <t>001 11406013051300430</t>
  </si>
  <si>
    <t>001 11406013051301430</t>
  </si>
  <si>
    <t>Доходы от продажи земельных участков, государственная собственность на которые не разграничена и которые расположены в границах Самойловского сельского поселения</t>
  </si>
  <si>
    <t>001 11406013051400430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</si>
  <si>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</si>
  <si>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</si>
  <si>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001 11406013130000430</t>
  </si>
  <si>
    <t>003 11406013130000430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</si>
  <si>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поселений, уплачиваемые юридическими лицами</t>
  </si>
  <si>
    <t>000 11406013130001430</t>
  </si>
  <si>
    <t>001 11406013130001430</t>
  </si>
  <si>
    <t>012 11406013130001430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</si>
  <si>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</si>
  <si>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</si>
  <si>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</si>
  <si>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</si>
  <si>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</si>
  <si>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</si>
  <si>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</si>
  <si>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</si>
  <si>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</si>
  <si>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</si>
  <si>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трудового законодательства и иных нормативных правовых актов, содержащих нормы трудового права)</t>
  </si>
  <si>
    <t>972 11601053010027140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</si>
  <si>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прав(штрафы за неисполнение родителями или иными законными представителями несовершеннолетних обязанностей по их содержанию и воспитанию несовершеннолетних)</t>
  </si>
  <si>
    <t>000 11601053010035140</t>
  </si>
  <si>
    <t>068 11601053010035140</t>
  </si>
  <si>
    <t>993 11601053010035140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</si>
  <si>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незаконные действия по получению и (или) распространению информации, составляющей кредитную историю)</t>
  </si>
  <si>
    <t>993 11601053010053140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</si>
  <si>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</si>
  <si>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065 11601053019000140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</si>
  <si>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</si>
  <si>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</si>
  <si>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</si>
  <si>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</si>
  <si>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нарушение санитарно-эпидемиологических требований к эксплуатации жилых помещений и общественных помещений, зданий, сооружений и транспорта)</t>
  </si>
  <si>
    <t>972 11601063010004140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</si>
  <si>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</si>
  <si>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972 11601063010008140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</si>
  <si>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</si>
  <si>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000 11601063010009140</t>
  </si>
  <si>
    <t>972 11601063010009140</t>
  </si>
  <si>
    <t>993 11601063010009140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</si>
  <si>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</si>
  <si>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000 11601063010023140</t>
  </si>
  <si>
    <t>068 11601063010023140</t>
  </si>
  <si>
    <t>993 11601063010023140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</si>
  <si>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</si>
  <si>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972 11601063010091140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</si>
  <si>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</si>
  <si>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972 11601063010101140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</si>
  <si>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</si>
  <si>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000 11601063019000140</t>
  </si>
  <si>
    <t>068 11601063019000140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</si>
  <si>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</si>
  <si>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</si>
  <si>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</si>
  <si>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</si>
  <si>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</si>
  <si>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занятие водного объекта или пользование им с нарушением установленных условий).</t>
  </si>
  <si>
    <t>972 11601073010006140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</si>
  <si>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</si>
  <si>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972 11601073010017140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</si>
  <si>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прав(штрафы за мелкое хищение)</t>
  </si>
  <si>
    <t>000 11601073010027140</t>
  </si>
  <si>
    <t>068 11601073010027140</t>
  </si>
  <si>
    <t>972 11601073010027140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</si>
  <si>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прав(иные штрафы)</t>
  </si>
  <si>
    <t>972 11601073019000140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</si>
  <si>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</si>
  <si>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</si>
  <si>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</si>
  <si>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972 11601083010000140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</si>
  <si>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незаконную рубку, повреждение лесных насаждений или самовольное выкапывание в лесах деревьев, кустарников, лиан)</t>
  </si>
  <si>
    <t>972 11601083010028140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</si>
  <si>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требований лесного законодательства об учете древесины и сделок с ней)</t>
  </si>
  <si>
    <t>972 11601083010281140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</si>
  <si>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</si>
  <si>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001 11601084010000140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</si>
  <si>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</si>
  <si>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</si>
  <si>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</si>
  <si>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</si>
  <si>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</si>
  <si>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</si>
  <si>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</si>
  <si>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</si>
  <si>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</si>
  <si>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</si>
  <si>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продажу товаров (иных вещей), свободная реализация которых запрещена или ограничена)</t>
  </si>
  <si>
    <t>972 11601143010002140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</si>
  <si>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продажу товаров, выполнение работ либо оказание услуг при отсутствии установленной информации либо неприменение в установленных федеральными законами случаях контрольно-кассовой техники)</t>
  </si>
  <si>
    <t>972 11601143010005140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</si>
  <si>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</si>
  <si>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972 11601143010016140</t>
  </si>
  <si>
    <t>972 11601143010101140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</si>
  <si>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осуществление предпринимательской деятельности в области транспорта без лицензии)</t>
  </si>
  <si>
    <t>972 11601143010102140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</si>
  <si>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розничную продажу алкогольной и спиртосодержащей пищевой продукции физическими лицами)</t>
  </si>
  <si>
    <t>972 11601143010171140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</si>
  <si>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</si>
  <si>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000 11601143019000140</t>
  </si>
  <si>
    <t>133 11601143019000140</t>
  </si>
  <si>
    <t>972 11601143019000140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</si>
  <si>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</si>
  <si>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</si>
  <si>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</si>
  <si>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</si>
  <si>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</si>
  <si>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972 11601153010005140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</si>
  <si>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</si>
  <si>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972 11601153010006140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</si>
  <si>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</si>
  <si>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972 11601153010012140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</si>
  <si>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прав(иные штрафы)</t>
  </si>
  <si>
    <t>972 11601153019000140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</si>
  <si>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</si>
  <si>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</si>
  <si>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</si>
  <si>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</si>
  <si>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невыполнение законных требований прокурора, следователя, дознавателя или должностного лица, осуществляющего производство по делу об административном правонарушении)</t>
  </si>
  <si>
    <t>972 11601173010007140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</si>
  <si>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</si>
  <si>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</si>
  <si>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</si>
  <si>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</si>
  <si>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</si>
  <si>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</si>
  <si>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</si>
  <si>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</si>
  <si>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</si>
  <si>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000 11601193010005140</t>
  </si>
  <si>
    <t>133 11601193010005140</t>
  </si>
  <si>
    <t>972 11601193010005140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</si>
  <si>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(информации))</t>
  </si>
  <si>
    <t>983 11601193010007140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</si>
  <si>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нарушение порядка предоставления земельных или лесных участков либо водных объектов)</t>
  </si>
  <si>
    <t>972 11601193010009140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</si>
  <si>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передачу либо попытку передачи запрещенных предметов лицам, содержащимся в учреждениях уголовно-исполнительной системы или изоляторах временного содержания)</t>
  </si>
  <si>
    <t>972 11601193010012140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</si>
  <si>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</si>
  <si>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000 11601193010013140</t>
  </si>
  <si>
    <t>972 11601193010013140</t>
  </si>
  <si>
    <t>993 11601193010013140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</si>
  <si>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</si>
  <si>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</si>
  <si>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нарушение требований к ведению образовательной деятельности и организации образовательного процесса)</t>
  </si>
  <si>
    <t>972 11601193010030140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</si>
  <si>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</si>
  <si>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000 11601193019000140</t>
  </si>
  <si>
    <t>068 11601193019000140</t>
  </si>
  <si>
    <t>972 11601193019000140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</si>
  <si>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</si>
  <si>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</si>
  <si>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</si>
  <si>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</si>
  <si>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</si>
  <si>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972 11601203010006140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</si>
  <si>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и мероприятий в области гражданской обороны)</t>
  </si>
  <si>
    <t>972 11601203010007140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</si>
  <si>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</si>
  <si>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972 11601203010008140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</si>
  <si>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</si>
  <si>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</si>
  <si>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972 11601203010021140</t>
  </si>
  <si>
    <t>993 11601203010021140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</si>
  <si>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</si>
  <si>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</si>
  <si>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068 11601203019000140</t>
  </si>
  <si>
    <t>972 11601203019000140</t>
  </si>
  <si>
    <t>982 11601203019000140</t>
  </si>
  <si>
    <t>993 11601203019000140</t>
  </si>
  <si>
    <t>Административные штрафы, установленные главой 21 Кодекса Российской Федерации об административных правонарушениях, за административные правонарушения в области воинского учета</t>
  </si>
  <si>
    <t>972 11601210010000140</t>
  </si>
  <si>
    <t>Административные штрафы, установленные главой 21 Кодекса Российской Федерации об административных правонарушениях, за административные правонарушения в области воинского учета, налагаемые мировыми судьями, комиссиями по делам несовершеннолетних и защите их прав</t>
  </si>
  <si>
    <t>972 11601213010000140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</si>
  <si>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</si>
  <si>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</si>
  <si>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</si>
  <si>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</si>
  <si>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</si>
  <si>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</si>
  <si>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</si>
  <si>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</si>
  <si>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</si>
  <si>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</si>
  <si>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001 11607010050000140</t>
  </si>
  <si>
    <t>032 11607010050000140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</si>
  <si>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</si>
  <si>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</si>
  <si>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</si>
  <si>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001 11607090050000140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</si>
  <si>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</si>
  <si>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</si>
  <si>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</si>
  <si>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001 11610030050000140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</si>
  <si>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</si>
  <si>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001 11610032050000140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</si>
  <si>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</si>
  <si>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</si>
  <si>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</si>
  <si>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</si>
  <si>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</si>
  <si>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</si>
  <si>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141 11610123010051140</t>
  </si>
  <si>
    <t>188 11610123010051140</t>
  </si>
  <si>
    <t>321 11610123010051140</t>
  </si>
  <si>
    <t>992 11610123010051140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</si>
  <si>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</si>
  <si>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</si>
  <si>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</si>
  <si>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</si>
  <si>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</si>
  <si>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</si>
  <si>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972 11611050010000140</t>
  </si>
  <si>
    <t>974 11611050010000140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</si>
  <si>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</si>
  <si>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</si>
  <si>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</si>
  <si>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</si>
  <si>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</si>
  <si>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</si>
  <si>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001 11701050050000180</t>
  </si>
  <si>
    <t>Прочие неналоговые доходы</t>
  </si>
  <si>
    <t>032 11705000000000180</t>
  </si>
  <si>
    <t>Прочие неналоговые доходы бюджетов муниципальных районов</t>
  </si>
  <si>
    <t>032 11705050050000180</t>
  </si>
  <si>
    <t>Прочие неналоговые доходы бюджетов муниципальных райлонов Большедворская ООШ</t>
  </si>
  <si>
    <t>032 11705050050019180</t>
  </si>
  <si>
    <t>Прочие неналоговые доходы бюджетов мкниципальных районов (МКОУ "Заборьевская СОШ"</t>
  </si>
  <si>
    <t>032 11705050050022180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</si>
  <si>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</si>
  <si>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</si>
  <si>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</si>
  <si>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</si>
  <si>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</si>
  <si>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</si>
  <si>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</t>
  </si>
  <si>
    <t>017 20215001000000150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</si>
  <si>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</si>
  <si>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017 20215001050000150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</si>
  <si>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</si>
  <si>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</si>
  <si>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</si>
  <si>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</si>
  <si>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</si>
  <si>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000 20220077050000150</t>
  </si>
  <si>
    <t>001 20220077050000150</t>
  </si>
  <si>
    <t>032 20220077050000150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</si>
  <si>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</si>
  <si>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032 20225169000000150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</si>
  <si>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</si>
  <si>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032 20225169050000150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</si>
  <si>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</si>
  <si>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</si>
  <si>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</si>
  <si>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</si>
  <si>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001 20225519050000150</t>
  </si>
  <si>
    <t>032 20225519050000150</t>
  </si>
  <si>
    <t>Субсидии бюджетам на реализацию мероприятий по модернизации школьных систем образования</t>
  </si>
  <si>
    <t>032 20225750000000150</t>
  </si>
  <si>
    <t>Субсидии бюджетам муниципальных районов на реализацию мероприятий по модернизации школьных систем образования</t>
  </si>
  <si>
    <t>032 20225750050000150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</si>
  <si>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</si>
  <si>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</si>
  <si>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</si>
  <si>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</si>
  <si>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001 20229999050000150</t>
  </si>
  <si>
    <t>017 20229999050000150</t>
  </si>
  <si>
    <t>032 20229999050000150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</si>
  <si>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</si>
  <si>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</si>
  <si>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</si>
  <si>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</si>
  <si>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</si>
  <si>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</si>
  <si>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001 20230024050000150</t>
  </si>
  <si>
    <t>017 20230024050000150</t>
  </si>
  <si>
    <t>032 20230024050000150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</si>
  <si>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</si>
  <si>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001 20230027000000150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</si>
  <si>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</si>
  <si>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001 20230027050000150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</si>
  <si>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</si>
  <si>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</si>
  <si>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</si>
  <si>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</si>
  <si>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</si>
  <si>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</si>
  <si>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</si>
  <si>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001 20235120050000150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</si>
  <si>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</si>
  <si>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032 20235303000000150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</si>
  <si>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</si>
  <si>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032 20235303050000150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</si>
  <si>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</si>
  <si>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</si>
  <si>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</si>
  <si>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032 20235304050000150</t>
  </si>
  <si>
    <t>Субвенции бюджетам на государственную регистрацию актов гражданского состояния</t>
  </si>
  <si>
    <t>001 20235930000000150</t>
  </si>
  <si>
    <t>Субвенции бюджетам муниципальных районов на государственную регистрацию актов гражданского состояния</t>
  </si>
  <si>
    <t>001 20235930050000150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</si>
  <si>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</si>
  <si>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</si>
  <si>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</si>
  <si>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</si>
  <si>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</si>
  <si>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</si>
  <si>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муниципальных районов из бюджетов поселений на расходы по осуществлению внешнего муниципального финансового контроля</t>
  </si>
  <si>
    <t>016 20240014050701150</t>
  </si>
  <si>
    <t>Межбюджетные трансферты, передаваемые бюджетам муниципальных районов из бюджетов поселений на определение поставщиков (подрядчиков, исполнителей)</t>
  </si>
  <si>
    <t>001 20240014050702150</t>
  </si>
  <si>
    <t>Межбюджетные трансферты, передаваемые бюджетам муниципальных районов из бюджетов поселений на осуществление части полномочий по исполнению (кассовому) бюджета поселения и контроля за его исполнением</t>
  </si>
  <si>
    <t>001 20240014050704150</t>
  </si>
  <si>
    <t>Межбюджетные трансферты, передаваемые бюджетам муниципальных районов из бюджетов поселений на осуществление части полномочий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</si>
  <si>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>001 20240014050705150</t>
  </si>
  <si>
    <t>Межбюджетные трансферты, передаваемые бюджетам муниципальных районов из бюджетов поселений на расходы по исполнению полномочий в области градостроительства и архитектуры</t>
  </si>
  <si>
    <t>001 20240014050706150</t>
  </si>
  <si>
    <t>Межбюджетные трансферты, передаваемые бюджетам муниципальных районов из бюджетов поселений по организации библиотечного обслуживания и комплектованию библиотечных фондов библиотек поселений</t>
  </si>
  <si>
    <t>001 20240014050707150</t>
  </si>
  <si>
    <t>Межбюджетные трансферты, передаваемые бюджетам муниципальных районов из бюджетов поселений по созданию, содержанию и организации деятельности аварийно-спасательных служб и (или) аварийно-спасательных формирований на территории поселения</t>
  </si>
  <si>
    <t>001 20240014050708150</t>
  </si>
  <si>
    <t>Межбюджетные трансферты, передаваемые бюджетам муниципальных районов из бюджетов поселений на осуществление части полномочий по муниципальному жилищному контролю</t>
  </si>
  <si>
    <t>001 20240014050712150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</si>
  <si>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</si>
  <si>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</si>
  <si>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муниципальных районов</t>
  </si>
  <si>
    <t>001 20249999050000150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</si>
  <si>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</si>
  <si>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017 20800000000000000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</si>
  <si>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</si>
  <si>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017 20805000050000150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</si>
  <si>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</si>
  <si>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</si>
  <si>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</si>
  <si>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</si>
  <si>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</si>
  <si>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</si>
  <si>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001 21960010050000150</t>
  </si>
  <si>
    <t>032 21960010050000150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</si>
  <si>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</si>
  <si>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</si>
  <si>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</si>
  <si>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</si>
  <si>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</si>
  <si>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</si>
  <si>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</si>
  <si>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</si>
  <si>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</si>
  <si>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</si>
  <si>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</si>
  <si>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</si>
  <si>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</si>
  <si>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001 0104 00000000000 000 </t>
  </si>
  <si>
    <t>Муниципальная программа Бокситогорского муниципального района "Развитие сельского хозяйства на территории Бокситогорского муниципального района Ленинградской области"</t>
  </si>
  <si>
    <t xml:space="preserve">001 0104 0200000000 000 </t>
  </si>
  <si>
    <t>Комплексы процессных мероприятий</t>
  </si>
  <si>
    <t xml:space="preserve">001 0104 0240000000 000 </t>
  </si>
  <si>
    <t>Расходы на выполнение отдельных государственных полномочий по поддержке сельскохозяйственного производства</t>
  </si>
  <si>
    <t xml:space="preserve">001 0104 0240371030 000 </t>
  </si>
  <si>
    <t>Фонд оплаты труда государственных (муниципальных) органов</t>
  </si>
  <si>
    <t xml:space="preserve">001 0104 0240371030 121 </t>
  </si>
  <si>
    <t>Иные выплаты персоналу государственных (муниципальных) органов, за исключением фонда оплаты труда</t>
  </si>
  <si>
    <t xml:space="preserve">001 0104 0240371030 122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</si>
  <si>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</si>
  <si>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001 0104 0240371030 129 </t>
  </si>
  <si>
    <t>Прочая закупка товаров, работ и услуг</t>
  </si>
  <si>
    <t xml:space="preserve">001 0104 0240371030 244 </t>
  </si>
  <si>
    <t>Муниципальная программа Бокситогорского муниципального района "Управление муниципальными финансами и муниципальным долгом Бокситогорского муниципального района"</t>
  </si>
  <si>
    <t xml:space="preserve">001 0104 0300000000 000 </t>
  </si>
  <si>
    <t xml:space="preserve">001 0104 0340000000 000 </t>
  </si>
  <si>
    <t>Расчет и предоставление дотаций на выравнивание бюджетной обеспеченности муниципальных образований Бокситогорского муниципального района</t>
  </si>
  <si>
    <t xml:space="preserve">001 0104 0340171010 000 </t>
  </si>
  <si>
    <t xml:space="preserve">001 0104 0340171010 121 </t>
  </si>
  <si>
    <t xml:space="preserve">001 0104 0340171010 129 </t>
  </si>
  <si>
    <t>Муниципальная программа Бокситогорского муниципального района "Устойчивое общественное развитие в Бокситогорском муниципальном районе"</t>
  </si>
  <si>
    <t xml:space="preserve">001 0104 0400000000 000 </t>
  </si>
  <si>
    <t xml:space="preserve">001 0104 0440000000 000 </t>
  </si>
  <si>
    <t>Обеспечение подготовки и участия лиц в совещаниях, семинарах, научно-практических конференциях</t>
  </si>
  <si>
    <t xml:space="preserve">001 0104 0440113070 000 </t>
  </si>
  <si>
    <t xml:space="preserve">001 0104 0440113070 122 </t>
  </si>
  <si>
    <t xml:space="preserve">001 0104 0440113070 244 </t>
  </si>
  <si>
    <t>Получение дополнительного профессионального образования</t>
  </si>
  <si>
    <t xml:space="preserve">001 0104 0440113080 000 </t>
  </si>
  <si>
    <t xml:space="preserve">001 0104 0440113080 122 </t>
  </si>
  <si>
    <t xml:space="preserve">001 0104 0440113080 244 </t>
  </si>
  <si>
    <t>Муниципальная программа Бокситогорского муниципального района "Социальная поддержка отдельных категорий граждан в Бокситогорском муниципальном районе Ленинградской области"</t>
  </si>
  <si>
    <t xml:space="preserve">001 0104 1000000000 000 </t>
  </si>
  <si>
    <t xml:space="preserve">001 0104 1040000000 000 </t>
  </si>
  <si>
    <t>Организация и осуществление деятельности по опеке и попечительству</t>
  </si>
  <si>
    <t xml:space="preserve">001 0104 1040171380 000 </t>
  </si>
  <si>
    <t xml:space="preserve">001 0104 1040171380 121 </t>
  </si>
  <si>
    <t xml:space="preserve">001 0104 1040171380 122 </t>
  </si>
  <si>
    <t xml:space="preserve">001 0104 1040171380 129 </t>
  </si>
  <si>
    <t xml:space="preserve">001 0104 1040171380 244 </t>
  </si>
  <si>
    <t>Обеспечение деятельности органов местного самоуправления Бокситогорского муниципального района</t>
  </si>
  <si>
    <t xml:space="preserve">001 0104 6700000000 000 </t>
  </si>
  <si>
    <t>Обеспечение деятельности главы администрации Бокситогорского муниципального района Бокситогорского муниципального района</t>
  </si>
  <si>
    <t xml:space="preserve">001 0104 6730000000 000 </t>
  </si>
  <si>
    <t>Исполнение функций органов местного самоуправления Бокситогорского муниципального района</t>
  </si>
  <si>
    <t xml:space="preserve">001 0104 6730100150 000 </t>
  </si>
  <si>
    <t xml:space="preserve">001 0104 6730100150 121 </t>
  </si>
  <si>
    <t xml:space="preserve">001 0104 6730100150 122 </t>
  </si>
  <si>
    <t xml:space="preserve">001 0104 6730100150 129 </t>
  </si>
  <si>
    <t>Обеспечение деятельности администрации Бокситогорского муниципального района Бокситогорского муниципального района</t>
  </si>
  <si>
    <t xml:space="preserve">001 0104 6740000000 000 </t>
  </si>
  <si>
    <t xml:space="preserve">001 0104 6740100150 000 </t>
  </si>
  <si>
    <t xml:space="preserve">001 0104 6740100150 121 </t>
  </si>
  <si>
    <t xml:space="preserve">001 0104 6740100150 122 </t>
  </si>
  <si>
    <t xml:space="preserve">001 0104 6740100150 129 </t>
  </si>
  <si>
    <t xml:space="preserve">001 0104 6740100150 244 </t>
  </si>
  <si>
    <t>Исполнение судебных актов Российской Федерации и мировых соглашений по возмещению причиненного вреда</t>
  </si>
  <si>
    <t xml:space="preserve">001 0104 6740100150 831 </t>
  </si>
  <si>
    <t>Уплата налога на имущество организаций и земельного налога</t>
  </si>
  <si>
    <t xml:space="preserve">001 0104 6740100150 851 </t>
  </si>
  <si>
    <t>Уплата иных платежей</t>
  </si>
  <si>
    <t xml:space="preserve">001 0104 6740100150 853 </t>
  </si>
  <si>
    <t>Расходы на определение поставщиков (подрядчиков, исполнителей) для нужд поселений</t>
  </si>
  <si>
    <t xml:space="preserve">001 0104 67401П7020 000 </t>
  </si>
  <si>
    <t xml:space="preserve">001 0104 67401П7020 121 </t>
  </si>
  <si>
    <t xml:space="preserve">001 0104 67401П7020 129 </t>
  </si>
  <si>
    <t>Расходы по исполнению (кассовому) бюджетов поселений и контроля за их исполнением</t>
  </si>
  <si>
    <t xml:space="preserve">001 0104 67401П7040 000 </t>
  </si>
  <si>
    <t xml:space="preserve">001 0104 67401П7040 121 </t>
  </si>
  <si>
    <t xml:space="preserve">001 0104 67401П7040 129 </t>
  </si>
  <si>
    <t>Расходы по осуществлению услуг в части обеспечения юридического сопровождения,ведения кадрового делопроизводства, ведения бухгалтерского учета и отчетности совета депутатов Бокситогорского городского поселения</t>
  </si>
  <si>
    <t xml:space="preserve">001 0104 67401П7050 000 </t>
  </si>
  <si>
    <t xml:space="preserve">001 0104 67401П7050 121 </t>
  </si>
  <si>
    <t xml:space="preserve">001 0104 67401П7050 129 </t>
  </si>
  <si>
    <t>Расходы по исполнению полномочий в области градостроительства и архитектуры</t>
  </si>
  <si>
    <t xml:space="preserve">001 0104 67401П7060 000 </t>
  </si>
  <si>
    <t xml:space="preserve">001 0104 67401П7060 121 </t>
  </si>
  <si>
    <t xml:space="preserve">001 0104 67401П7060 129 </t>
  </si>
  <si>
    <t>Расходы на осуществление муниципального жилищного контроля</t>
  </si>
  <si>
    <t xml:space="preserve">001 0104 67401П7120 000 </t>
  </si>
  <si>
    <t xml:space="preserve">001 0104 67401П7120 121 </t>
  </si>
  <si>
    <t xml:space="preserve">001 0104 67401П7120 129 </t>
  </si>
  <si>
    <t>Непрограммные расходы органов местного самоуправления Бокситогорского муниципального района</t>
  </si>
  <si>
    <t xml:space="preserve">001 0104 6800000000 000 </t>
  </si>
  <si>
    <t>Расходы на выполнение отдельных государственных полномочий Ленинградской области</t>
  </si>
  <si>
    <t xml:space="preserve">001 0104 6820000000 000 </t>
  </si>
  <si>
    <t>Расходы на выполнение отдельных государственных полномочий в сфере профилактики безнадзорности и правонарушений несовершеннолетних</t>
  </si>
  <si>
    <t xml:space="preserve">001 0104 6820171330 000 </t>
  </si>
  <si>
    <t xml:space="preserve">001 0104 6820171330 121 </t>
  </si>
  <si>
    <t xml:space="preserve">001 0104 6820171330 122 </t>
  </si>
  <si>
    <t xml:space="preserve">001 0104 6820171330 129 </t>
  </si>
  <si>
    <t xml:space="preserve">001 0104 6820171330 244 </t>
  </si>
  <si>
    <t>Расходы на выполнение отдельных государственных полномочий в сфере административных правоотношений</t>
  </si>
  <si>
    <t xml:space="preserve">001 0104 6820171340 000 </t>
  </si>
  <si>
    <t xml:space="preserve">001 0104 6820171340 121 </t>
  </si>
  <si>
    <t xml:space="preserve">001 0104 6820171340 129 </t>
  </si>
  <si>
    <t xml:space="preserve">001 0104 6820171340 244 </t>
  </si>
  <si>
    <t>Расходы на выполнение отдельных государственных полномочий в сфере обращения с безнадзорными животными на территории Ленинградской области</t>
  </si>
  <si>
    <t xml:space="preserve">001 0104 6820171590 000 </t>
  </si>
  <si>
    <t xml:space="preserve">001 0104 6820171590 121 </t>
  </si>
  <si>
    <t xml:space="preserve">001 0104 6820171590 129 </t>
  </si>
  <si>
    <t xml:space="preserve">001 0104 6820171590 244 </t>
  </si>
  <si>
    <t>Судебная система</t>
  </si>
  <si>
    <t xml:space="preserve">001 0105 00000000000 000 </t>
  </si>
  <si>
    <t xml:space="preserve">001 0105 6800000000 000 </t>
  </si>
  <si>
    <t xml:space="preserve">001 0105 6820000000 000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</si>
  <si>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</si>
  <si>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001 0105 6820151200 000 </t>
  </si>
  <si>
    <t xml:space="preserve">001 0105 6820151200 244 </t>
  </si>
  <si>
    <t>Другие общегосударственные вопросы</t>
  </si>
  <si>
    <t xml:space="preserve">001 0113 00000000000 000 </t>
  </si>
  <si>
    <t>Муниципальная программа Бокситогорского муниципального района "Управление собственностью на территории Бокситогорского муниципального района"</t>
  </si>
  <si>
    <t xml:space="preserve">001 0113 0600000000 000 </t>
  </si>
  <si>
    <t xml:space="preserve">001 0113 0640000000 000 </t>
  </si>
  <si>
    <t>Владение, пользование и распоряжение муниципальной собственностью</t>
  </si>
  <si>
    <t xml:space="preserve">001 0113 0640211030 000 </t>
  </si>
  <si>
    <t xml:space="preserve">001 0113 0640211030 244 </t>
  </si>
  <si>
    <t>Закупка энергетических ресурсов</t>
  </si>
  <si>
    <t xml:space="preserve">001 0113 0640211030 247 </t>
  </si>
  <si>
    <t>Уплата прочих налогов, сборов</t>
  </si>
  <si>
    <t xml:space="preserve">001 0113 0640211030 852 </t>
  </si>
  <si>
    <t xml:space="preserve">001 0113 6800000000 000 </t>
  </si>
  <si>
    <t xml:space="preserve">001 0113 6820000000 000 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</si>
  <si>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</si>
  <si>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 xml:space="preserve">001 0113 6820159300 000 </t>
  </si>
  <si>
    <t xml:space="preserve">001 0113 6820159300 121 </t>
  </si>
  <si>
    <t xml:space="preserve">001 0113 6820159300 129 </t>
  </si>
  <si>
    <t>Расходы в области архивного дела</t>
  </si>
  <si>
    <t xml:space="preserve">001 0113 6820171510 000 </t>
  </si>
  <si>
    <t xml:space="preserve">001 0113 6820171510 121 </t>
  </si>
  <si>
    <t xml:space="preserve">001 0113 6820171510 129 </t>
  </si>
  <si>
    <t>Выполнение других обязательств муниципального района</t>
  </si>
  <si>
    <t xml:space="preserve">001 0113 6830000000 000 </t>
  </si>
  <si>
    <t>Расходы на обеспечение деятельности муниципальных казенных учреждений</t>
  </si>
  <si>
    <t xml:space="preserve">001 0113 6830100160 000 </t>
  </si>
  <si>
    <t>Фонд оплаты труда учреждений</t>
  </si>
  <si>
    <t xml:space="preserve">001 0113 6830100160 111 </t>
  </si>
  <si>
    <t>Иные выплаты персоналу учреждений, за исключением фонда оплаты труда</t>
  </si>
  <si>
    <t xml:space="preserve">001 0113 6830100160 112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</si>
  <si>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</si>
  <si>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001 0113 6830100160 119 </t>
  </si>
  <si>
    <t xml:space="preserve">001 0113 6830100160 244 </t>
  </si>
  <si>
    <t xml:space="preserve">001 0113 6830100160 247 </t>
  </si>
  <si>
    <t xml:space="preserve">001 0113 6830100160 851 </t>
  </si>
  <si>
    <t xml:space="preserve">001 0113 6830100160 852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</si>
  <si>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</si>
  <si>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001 0113 6830113030 000 </t>
  </si>
  <si>
    <t xml:space="preserve">001 0113 6830113030 853 </t>
  </si>
  <si>
    <t>Другие вопросы по исполнению муниципальных функций</t>
  </si>
  <si>
    <t xml:space="preserve">001 0113 6830113620 000 </t>
  </si>
  <si>
    <t xml:space="preserve">001 0113 6830113620 244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</si>
  <si>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</si>
  <si>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</si>
  <si>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</si>
  <si>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</si>
  <si>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>Муниципальная программа Бокситогорского муниципального района "Безопасность Бокситогорского муниципального района"</t>
  </si>
  <si>
    <t xml:space="preserve">001 0310 0500000000 000 </t>
  </si>
  <si>
    <t xml:space="preserve">001 0310 0540000000 000 </t>
  </si>
  <si>
    <t>Обеспечение организационно-технических мероприятий гражданской обороны, защиты населения и территорий от чрезвычайных ситуаций</t>
  </si>
  <si>
    <t xml:space="preserve">001 0310 0540213092 000 </t>
  </si>
  <si>
    <t xml:space="preserve">001 0310 0540213092 244 </t>
  </si>
  <si>
    <t>Обеспечение деятельности отдела по защите населения и территории Бокситогорского муниципального района от чрезвычайных ситуаций</t>
  </si>
  <si>
    <t xml:space="preserve">001 0310 0540217080 000 </t>
  </si>
  <si>
    <t xml:space="preserve">001 0310 0540217080 111 </t>
  </si>
  <si>
    <t xml:space="preserve">001 0310 0540217080 119 </t>
  </si>
  <si>
    <t xml:space="preserve">001 0310 0540217080 244 </t>
  </si>
  <si>
    <t xml:space="preserve">001 0310 05402П7080 000 </t>
  </si>
  <si>
    <t xml:space="preserve">001 0310 05402П7080 111 </t>
  </si>
  <si>
    <t xml:space="preserve">001 0310 05402П7080 112 </t>
  </si>
  <si>
    <t xml:space="preserve">001 0310 05402П7080 119 </t>
  </si>
  <si>
    <t xml:space="preserve">001 0310 05402П7080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</si>
  <si>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</si>
  <si>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</si>
  <si>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001 0314 0500000000 000 </t>
  </si>
  <si>
    <t xml:space="preserve">001 0314 0540000000 000 </t>
  </si>
  <si>
    <t>Обеспечение функционирования и развития аппаратно-программного комплекса "Безопасный город"</t>
  </si>
  <si>
    <t xml:space="preserve">001 0314 0540113242 000 </t>
  </si>
  <si>
    <t xml:space="preserve">001 0314 0540113242 244 </t>
  </si>
  <si>
    <t>Реализация мер по проведению профилактики правонарушений</t>
  </si>
  <si>
    <t xml:space="preserve">001 0314 0540113342 000 </t>
  </si>
  <si>
    <t>Иные выплаты населению</t>
  </si>
  <si>
    <t xml:space="preserve">001 0314 0540113342 360 </t>
  </si>
  <si>
    <t>Развитие местной системы оповещения</t>
  </si>
  <si>
    <t xml:space="preserve">001 0314 0540213101 000 </t>
  </si>
  <si>
    <t xml:space="preserve">001 0314 0540213101 244 </t>
  </si>
  <si>
    <t>НАЦИОНАЛЬНАЯ ЭКОНОМИКА</t>
  </si>
  <si>
    <t xml:space="preserve">001 0400 0000000000 000 </t>
  </si>
  <si>
    <t>Сельское хозяйство и рыболовство</t>
  </si>
  <si>
    <t xml:space="preserve">001 0405 00000000000 000 </t>
  </si>
  <si>
    <t xml:space="preserve">001 0405 0200000000 000 </t>
  </si>
  <si>
    <t xml:space="preserve">001 0405 0240000000 000 </t>
  </si>
  <si>
    <t>Субсидии крестьянским (фермерским) хозяйствам на возмещение части затрат на приобретение дизельного топлива при проведении сезонных полевых работ</t>
  </si>
  <si>
    <t xml:space="preserve">001 0405 0240114060 000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</si>
  <si>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</si>
  <si>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001 0405 0240114060 811 </t>
  </si>
  <si>
    <t>Субсидии малым формам хозяйствования (К(Ф)Х и ЛПХ) на возмещение части затрат по приобретению комбикорма на содержание сельскохозяйственных животных и птицы</t>
  </si>
  <si>
    <t xml:space="preserve">001 0405 0240171030 000 </t>
  </si>
  <si>
    <t xml:space="preserve">001 0405 0240171030 811 </t>
  </si>
  <si>
    <t>Мероприятия по обеспечению подготовки и участия в выставочно-ярмарочной деятельности, организации и проведению конкурсов профессионального мастерства</t>
  </si>
  <si>
    <t xml:space="preserve">001 0405 0240214050 000 </t>
  </si>
  <si>
    <t xml:space="preserve">001 0405 0240214050 244 </t>
  </si>
  <si>
    <t>Транспорт</t>
  </si>
  <si>
    <t xml:space="preserve">001 0408 00000000000 000 </t>
  </si>
  <si>
    <t>Муниципальная программа Бокситогорского муниципального района "Содержание автомобильных дорог общего пользования и обеспечение регулярных пассажирских перевозок на территории Бокситогорского муниципального района"</t>
  </si>
  <si>
    <t xml:space="preserve">001 0408 0700000000 000 </t>
  </si>
  <si>
    <t xml:space="preserve">001 0408 0740000000 000 </t>
  </si>
  <si>
    <t>Обеспечение работ по осуществлению регулярных перевозок пассажиров и багажа по регулируемым тарифам на территории Бокситогорского муниципального района</t>
  </si>
  <si>
    <t xml:space="preserve">001 0408 0740214140 000 </t>
  </si>
  <si>
    <t xml:space="preserve">001 0408 0740214140 244 </t>
  </si>
  <si>
    <t>Субсидии на возмещение части затрат по содержанию здания автобусной станции</t>
  </si>
  <si>
    <t xml:space="preserve">001 0408 0740214240 000 </t>
  </si>
  <si>
    <t xml:space="preserve">001 0408 0740214240 811 </t>
  </si>
  <si>
    <t>Дорожное хозяйство (дорожные фонды)</t>
  </si>
  <si>
    <t xml:space="preserve">001 0409 00000000000 000 </t>
  </si>
  <si>
    <t xml:space="preserve">001 0409 0700000000 000 </t>
  </si>
  <si>
    <t xml:space="preserve">001 0409 0740000000 000 </t>
  </si>
  <si>
    <t>Ремонт автомобильных дорог общего пользования местного значения</t>
  </si>
  <si>
    <t xml:space="preserve">001 0409 0740110140 000 </t>
  </si>
  <si>
    <t xml:space="preserve">001 0409 0740110140 244 </t>
  </si>
  <si>
    <t>Содержание автомобильных дорог общего пользования</t>
  </si>
  <si>
    <t xml:space="preserve">001 0409 0740115020 000 </t>
  </si>
  <si>
    <t xml:space="preserve">001 0409 0740115020 244 </t>
  </si>
  <si>
    <t>Приобретение техники по лизингу</t>
  </si>
  <si>
    <t xml:space="preserve">001 0409 0740115022 000 </t>
  </si>
  <si>
    <t xml:space="preserve">001 0409 0740115022 244 </t>
  </si>
  <si>
    <t>Другие вопросы в области национальной экономики</t>
  </si>
  <si>
    <t xml:space="preserve">001 0412 00000000000 000 </t>
  </si>
  <si>
    <t>Муниципальная программа Бокситогорского муниципального района "Стимулирование экономической активности Бокситогорского муниципального района"</t>
  </si>
  <si>
    <t xml:space="preserve">001 0412 0100000000 000 </t>
  </si>
  <si>
    <t xml:space="preserve">001 0412 0140000000 000 </t>
  </si>
  <si>
    <t>Субсидия Централизованному муниципальному фонду по содействию и развитию малого предпринимательства Бокситогорского муниципального района Ленинградской области в целях возмещения затрат, связанных с проведением мониторинга деятельности субъектов малого и среднего предпринимательства и потребительского рынка</t>
  </si>
  <si>
    <t xml:space="preserve">001 0412 01401S4490 000 </t>
  </si>
  <si>
    <t>Субсидии (гранты в форме субсидий), не подлежащие казначейскому сопровождению</t>
  </si>
  <si>
    <t xml:space="preserve">001 0412 01401S4490 633 </t>
  </si>
  <si>
    <t>Субсидии юридическим лицам муниципальной инфраструктуры поддержки малого предпринимательства на финансовое обеспечение затрат, в связи с осуществлением уставной деятельности</t>
  </si>
  <si>
    <t xml:space="preserve">001 0412 0140214130 000 </t>
  </si>
  <si>
    <t xml:space="preserve">001 0412 0140214130 633 </t>
  </si>
  <si>
    <t>Субсидии организациям потребительской кооперации в целях возмещения затрат по доставке товаров первой необходимости в сельские населенные пункты, расположенные на территории Бокситогорского муниципального района, начиная с 11 км от пункта получения этих товаров</t>
  </si>
  <si>
    <t xml:space="preserve">001 0412 01403S4560 000 </t>
  </si>
  <si>
    <t xml:space="preserve">001 0412 01403S4560 811 </t>
  </si>
  <si>
    <t>Мероприятия, направленные на достижение целей проектов</t>
  </si>
  <si>
    <t xml:space="preserve">001 0412 0180000000 000 </t>
  </si>
  <si>
    <t>Предоставление субсидий субъектам малого предпринимательства на организацию предпринимательской деятельности</t>
  </si>
  <si>
    <t xml:space="preserve">001 0412 01801S4260 000 </t>
  </si>
  <si>
    <t xml:space="preserve">001 0412 01801S4260 811 </t>
  </si>
  <si>
    <t xml:space="preserve">001 0412 0600000000 000 </t>
  </si>
  <si>
    <t xml:space="preserve">001 0412 0640000000 000 </t>
  </si>
  <si>
    <t>Государственный кадастровый учет, оценка и иные мероприятия в целях внесения сведений в Единый государственный реестр недвижимости</t>
  </si>
  <si>
    <t xml:space="preserve">001 0412 0640113260 000 </t>
  </si>
  <si>
    <t xml:space="preserve">001 0412 0640113260 244 </t>
  </si>
  <si>
    <t xml:space="preserve">001 0412 0640113260 831 </t>
  </si>
  <si>
    <t>Подготовка и актуализация документов в области градостроительной деятельности</t>
  </si>
  <si>
    <t xml:space="preserve">001 0412 0640113300 000 </t>
  </si>
  <si>
    <t xml:space="preserve">001 0412 0640113300 244 </t>
  </si>
  <si>
    <t>Проведение кадастровых работ по образованию земельных участков из состава земель сельскохозяйственного назначения</t>
  </si>
  <si>
    <t xml:space="preserve">001 0412 06401S4680 000 </t>
  </si>
  <si>
    <t xml:space="preserve">001 0412 06401S4680 244 </t>
  </si>
  <si>
    <t>ЖИЛИЩНО-КОММУНАЛЬНОЕ ХОЗЯЙСТВО</t>
  </si>
  <si>
    <t xml:space="preserve">001 0500 0000000000 000 </t>
  </si>
  <si>
    <t>Коммунальное хозяйство</t>
  </si>
  <si>
    <t xml:space="preserve">001 0502 00000000000 000 </t>
  </si>
  <si>
    <t xml:space="preserve">001 0502 0600000000 000 </t>
  </si>
  <si>
    <t xml:space="preserve">001 0502 0680000000 000 </t>
  </si>
  <si>
    <t>Мероприятия по строительству объектов газификации (в том числе проектно-изыскательные работы) на территории Бокситогорского муниципального района</t>
  </si>
  <si>
    <t xml:space="preserve">001 0502 0680110200 000 </t>
  </si>
  <si>
    <t xml:space="preserve">001 0502 0680110200 244 </t>
  </si>
  <si>
    <t>Бюджетные инвестиции в объекты капитального строительства государственной (муниципальной) собственности</t>
  </si>
  <si>
    <t xml:space="preserve">001 0502 0680110200 414 </t>
  </si>
  <si>
    <t xml:space="preserve">001 0502 06801S0200 000 </t>
  </si>
  <si>
    <t xml:space="preserve">001 0502 06801S0200 414 </t>
  </si>
  <si>
    <t>Благоустройство</t>
  </si>
  <si>
    <t xml:space="preserve">001 0503 00000000000 000 </t>
  </si>
  <si>
    <t xml:space="preserve">001 0503 6800000000 000 </t>
  </si>
  <si>
    <t xml:space="preserve">001 0503 6830000000 000 </t>
  </si>
  <si>
    <t>Транспортировка в морги умерших во внебольничных условиях</t>
  </si>
  <si>
    <t xml:space="preserve">001 0503 6830115030 000 </t>
  </si>
  <si>
    <t xml:space="preserve">001 0503 6830115030 244 </t>
  </si>
  <si>
    <t>Другие вопросы в области жилищно-коммунального хозяйства</t>
  </si>
  <si>
    <t xml:space="preserve">001 0505 00000000000 000 </t>
  </si>
  <si>
    <t xml:space="preserve">001 0505 6800000000 000 </t>
  </si>
  <si>
    <t xml:space="preserve">001 0505 6820000000 000 </t>
  </si>
  <si>
    <t xml:space="preserve">001 0505 6820171590 000 </t>
  </si>
  <si>
    <t xml:space="preserve">001 0505 6820171590 244 </t>
  </si>
  <si>
    <t>ОБРАЗОВАНИЕ</t>
  </si>
  <si>
    <t xml:space="preserve">001 0700 0000000000 000 </t>
  </si>
  <si>
    <t>Профессиональная подготовка, переподготовка и повышение квалификации</t>
  </si>
  <si>
    <t xml:space="preserve">001 0705 00000000000 000 </t>
  </si>
  <si>
    <t xml:space="preserve">001 0705 0400000000 000 </t>
  </si>
  <si>
    <t xml:space="preserve">001 0705 0440000000 000 </t>
  </si>
  <si>
    <t xml:space="preserve">001 0705 0440113080 000 </t>
  </si>
  <si>
    <t xml:space="preserve">001 0705 0440113080 244 </t>
  </si>
  <si>
    <t xml:space="preserve">001 0705 0500000000 000 </t>
  </si>
  <si>
    <t xml:space="preserve">001 0705 0540000000 000 </t>
  </si>
  <si>
    <t xml:space="preserve">001 0705 05402П7080 000 </t>
  </si>
  <si>
    <t xml:space="preserve">001 0705 05402П7080 244 </t>
  </si>
  <si>
    <t xml:space="preserve">001 0705 6800000000 000 </t>
  </si>
  <si>
    <t xml:space="preserve">001 0705 6830000000 000 </t>
  </si>
  <si>
    <t xml:space="preserve">001 0705 6830100160 000 </t>
  </si>
  <si>
    <t xml:space="preserve">001 0705 6830100160 244 </t>
  </si>
  <si>
    <t>Молодежная политика</t>
  </si>
  <si>
    <t xml:space="preserve">001 0707 00000000000 000 </t>
  </si>
  <si>
    <t>Муниципальная программа Бокситогорского муниципального района "Культура, молодежная политика, физическая культура и спорт Бокситогорского муниципального района"</t>
  </si>
  <si>
    <t xml:space="preserve">001 0707 0900000000 000 </t>
  </si>
  <si>
    <t xml:space="preserve">001 0707 0940000000 000 </t>
  </si>
  <si>
    <t>Проведение и участие в районных, областных и межрегиональных мероприятиях</t>
  </si>
  <si>
    <t xml:space="preserve">001 0707 0940110850 000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</si>
  <si>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</si>
  <si>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001 0707 0940110850 611 </t>
  </si>
  <si>
    <t>Комплекс мер по профилактике правонарушений и асоциального поведения в молодежной среде</t>
  </si>
  <si>
    <t xml:space="preserve">001 0707 0940117270 000 </t>
  </si>
  <si>
    <t xml:space="preserve">001 0707 0940117270 611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</si>
  <si>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</si>
  <si>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</si>
  <si>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</si>
  <si>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</si>
  <si>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001 0801 0400000000 000 </t>
  </si>
  <si>
    <t xml:space="preserve">001 0801 0440000000 000 </t>
  </si>
  <si>
    <t>Обеспечение деятельности (услуги, работы) муниципальных учреждений</t>
  </si>
  <si>
    <t xml:space="preserve">001 0801 0440400160 000 </t>
  </si>
  <si>
    <t xml:space="preserve">001 0801 0440400160 611 </t>
  </si>
  <si>
    <t>Государственная поддержка отрасли культура</t>
  </si>
  <si>
    <t xml:space="preserve">001 0801 04404S5190 000 </t>
  </si>
  <si>
    <t xml:space="preserve">001 0801 04404S5190 611 </t>
  </si>
  <si>
    <t xml:space="preserve">001 0801 0900000000 000 </t>
  </si>
  <si>
    <t xml:space="preserve">001 0801 0940000000 000 </t>
  </si>
  <si>
    <t xml:space="preserve">001 0801 0940200160 000 </t>
  </si>
  <si>
    <t xml:space="preserve">001 0801 0940200160 611 </t>
  </si>
  <si>
    <t>Комплектование библиотечных фондов библиотек</t>
  </si>
  <si>
    <t xml:space="preserve">001 0801 0940210170 000 </t>
  </si>
  <si>
    <t>Субсидии бюджетным учреждениям на иные цели</t>
  </si>
  <si>
    <t xml:space="preserve">001 0801 0940210170 612 </t>
  </si>
  <si>
    <t>Укрепление материально-технической базы</t>
  </si>
  <si>
    <t xml:space="preserve">001 0801 0940210490 000 </t>
  </si>
  <si>
    <t xml:space="preserve">001 0801 0940210490 612 </t>
  </si>
  <si>
    <t>Ремонт объектов культурного наследия</t>
  </si>
  <si>
    <t xml:space="preserve">001 0801 0940211170 000 </t>
  </si>
  <si>
    <t xml:space="preserve">001 0801 0940211170 612 </t>
  </si>
  <si>
    <t>Cохранение целевых показателей повышения оплаты труда работников муниципальных учреждений культуры</t>
  </si>
  <si>
    <t xml:space="preserve">001 0801 09402S0360 000 </t>
  </si>
  <si>
    <t xml:space="preserve">001 0801 09402S0360 611 </t>
  </si>
  <si>
    <t>Расходы на поддержку развития общественной инфраструктуры муниципального значения</t>
  </si>
  <si>
    <t xml:space="preserve">001 0801 09402S4840 000 </t>
  </si>
  <si>
    <t xml:space="preserve">001 0801 09402S4840 612 </t>
  </si>
  <si>
    <t xml:space="preserve">001 0801 09402S5190 000 </t>
  </si>
  <si>
    <t xml:space="preserve">001 0801 09402S5190 612 </t>
  </si>
  <si>
    <t>Организация библиотечного обслуживания и комплектование библиотечных фондов библиотек поселений</t>
  </si>
  <si>
    <t xml:space="preserve">001 0801 09402П7070 000 </t>
  </si>
  <si>
    <t xml:space="preserve">001 0801 09402П7070 611 </t>
  </si>
  <si>
    <t xml:space="preserve">001 0801 09402П7070 612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</si>
  <si>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</si>
  <si>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</si>
  <si>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</si>
  <si>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</si>
  <si>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 xml:space="preserve">001 1001 1000000000 000 </t>
  </si>
  <si>
    <t xml:space="preserve">001 1001 1040000000 000 </t>
  </si>
  <si>
    <t>Доплаты к пенсиям муниципальных служащих</t>
  </si>
  <si>
    <t xml:space="preserve">001 1001 1040314910 000 </t>
  </si>
  <si>
    <t>Иные пенсии, социальные доплаты к пенсиям</t>
  </si>
  <si>
    <t xml:space="preserve">001 1001 1040314910 312 </t>
  </si>
  <si>
    <t>Социальное обеспечение населения</t>
  </si>
  <si>
    <t xml:space="preserve">001 1003 00000000000 000 </t>
  </si>
  <si>
    <t xml:space="preserve">001 1003 1000000000 000 </t>
  </si>
  <si>
    <t xml:space="preserve">001 1003 1040000000 000 </t>
  </si>
  <si>
    <t>Подготовка граждан,желающих принять на воспитание в свою семью ребенка, оставшегося без попечения родителей</t>
  </si>
  <si>
    <t xml:space="preserve">001 1003 1040171450 000 </t>
  </si>
  <si>
    <t xml:space="preserve">001 1003 1040171450 244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</si>
  <si>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</si>
  <si>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001 1003 1040171480 000 </t>
  </si>
  <si>
    <t>Пособия, компенсации, меры социальной поддержки по публичным нормативным обязательствам</t>
  </si>
  <si>
    <t xml:space="preserve">001 1003 1040171480 313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</si>
  <si>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</si>
  <si>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001 1003 1040171500 000 </t>
  </si>
  <si>
    <t>Пособия, компенсации и иные социальные выплаты гражданам, кроме публичных нормативных обязательств</t>
  </si>
  <si>
    <t xml:space="preserve">001 1003 1040171500 321 </t>
  </si>
  <si>
    <t>Организация и осуществление деятельности по постинтернатному сопровождению</t>
  </si>
  <si>
    <t xml:space="preserve">001 1003 1040171720 000 </t>
  </si>
  <si>
    <t xml:space="preserve">001 1003 1040171720 313 </t>
  </si>
  <si>
    <t>Охрана семьи и детства</t>
  </si>
  <si>
    <t xml:space="preserve">001 1004 00000000000 000 </t>
  </si>
  <si>
    <t xml:space="preserve">001 1004 1000000000 000 </t>
  </si>
  <si>
    <t xml:space="preserve">001 1004 1040000000 000 </t>
  </si>
  <si>
    <t>Организация выплаты вознаграждения, причитающегося приемным родителям</t>
  </si>
  <si>
    <t xml:space="preserve">001 1004 1040171430 000 </t>
  </si>
  <si>
    <t xml:space="preserve">001 1004 1040171430 313 </t>
  </si>
  <si>
    <t>Назначение и выплата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</si>
  <si>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001 1004 1040171460 000 </t>
  </si>
  <si>
    <t xml:space="preserve">001 1004 1040171460 313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</si>
  <si>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</si>
  <si>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001 1004 1040171470 000 </t>
  </si>
  <si>
    <t xml:space="preserve">001 1004 1040171470 313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</si>
  <si>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</si>
  <si>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001 1004 10401R0820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</si>
  <si>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</si>
  <si>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001 1004 10401R0820 412 </t>
  </si>
  <si>
    <t>Другие вопросы в области социальной политики</t>
  </si>
  <si>
    <t xml:space="preserve">001 1006 00000000000 000 </t>
  </si>
  <si>
    <t xml:space="preserve">001 1006 0400000000 000 </t>
  </si>
  <si>
    <t xml:space="preserve">001 1006 0440000000 000 </t>
  </si>
  <si>
    <t>Субсидии общественным организациям ветеранов войны и труда Бокситогорского муниципального района на финансовое обеспечение затрат в связи с осуществлением уставной деятельности</t>
  </si>
  <si>
    <t xml:space="preserve">001 1006 0440310060 000 </t>
  </si>
  <si>
    <t xml:space="preserve">001 1006 0440310060 633 </t>
  </si>
  <si>
    <t xml:space="preserve">001 1006 0440372060 000 </t>
  </si>
  <si>
    <t xml:space="preserve">001 1006 0440372060 633 </t>
  </si>
  <si>
    <t>ФИЗИЧЕСКАЯ КУЛЬТУРА И СПОРТ</t>
  </si>
  <si>
    <t xml:space="preserve">001 1100 0000000000 000 </t>
  </si>
  <si>
    <t>Физическая культура</t>
  </si>
  <si>
    <t xml:space="preserve">001 1101 00000000000 000 </t>
  </si>
  <si>
    <t xml:space="preserve">001 1101 0900000000 000 </t>
  </si>
  <si>
    <t xml:space="preserve">001 1101 0940000000 000 </t>
  </si>
  <si>
    <t xml:space="preserve">001 1101 0940300160 000 </t>
  </si>
  <si>
    <t xml:space="preserve">001 1101 0940300160 611 </t>
  </si>
  <si>
    <t xml:space="preserve">001 1101 0940310490 000 </t>
  </si>
  <si>
    <t xml:space="preserve">001 1101 0940310490 612 </t>
  </si>
  <si>
    <t xml:space="preserve">001 1101 09403S4840 000 </t>
  </si>
  <si>
    <t xml:space="preserve">001 1101 09403S4840 612 </t>
  </si>
  <si>
    <t>СРЕДСТВА МАССОВОЙ ИНФОРМАЦИИ</t>
  </si>
  <si>
    <t xml:space="preserve">001 1200 0000000000 000 </t>
  </si>
  <si>
    <t>Периодическая печать и издательства</t>
  </si>
  <si>
    <t xml:space="preserve">001 1202 00000000000 000 </t>
  </si>
  <si>
    <t xml:space="preserve">001 1202 0400000000 000 </t>
  </si>
  <si>
    <t xml:space="preserve">001 1202 0440000000 000 </t>
  </si>
  <si>
    <t>Субсидии иным некоммерческим организациям на финансовое обеспечение части затрат, возникших в связи с публикацией муниципальных правовых актов по вопросам местного значения, социально-значимой информации и материалов о деятельности органов местного самоуправления Бокситогорского муниципального района</t>
  </si>
  <si>
    <t xml:space="preserve">001 1202 0440212020 000 </t>
  </si>
  <si>
    <t xml:space="preserve">001 1202 0440212020 633 </t>
  </si>
  <si>
    <t>Совет депутатов Бокситогорского муниципального района</t>
  </si>
  <si>
    <t xml:space="preserve">015 0000 0000000000 000 </t>
  </si>
  <si>
    <t xml:space="preserve">015 0100 0000000000 000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</si>
  <si>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</si>
  <si>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015 0103 00000000000 000 </t>
  </si>
  <si>
    <t xml:space="preserve">015 0103 6700000000 000 </t>
  </si>
  <si>
    <t>Обеспечение деятельности совета депутатов Бокситогорского муниципального района</t>
  </si>
  <si>
    <t xml:space="preserve">015 0103 6710000000 000 </t>
  </si>
  <si>
    <t xml:space="preserve">015 0103 6710100150 000 </t>
  </si>
  <si>
    <t xml:space="preserve">015 0103 6710100150 121 </t>
  </si>
  <si>
    <t xml:space="preserve">015 0103 6710100150 122 </t>
  </si>
  <si>
    <t>Иные выплаты государственных (муниципальных) органов привлекаемым лицам</t>
  </si>
  <si>
    <t xml:space="preserve">015 0103 6710100150 123 </t>
  </si>
  <si>
    <t xml:space="preserve">015 0103 6710100150 129 </t>
  </si>
  <si>
    <t xml:space="preserve">015 0103 6710100150 244 </t>
  </si>
  <si>
    <t xml:space="preserve">015 0103 6800000000 000 </t>
  </si>
  <si>
    <t>Расходы по премированию и награждению юридических и физических лиц</t>
  </si>
  <si>
    <t xml:space="preserve">015 0103 6810000000 000 </t>
  </si>
  <si>
    <t>Премирование и награждение юридических и физических лиц по решению совета депутатов Бокситогорского муниципального района в связи с юбилеем и вне системы оплаты труда</t>
  </si>
  <si>
    <t xml:space="preserve">015 0103 6810100190 000 </t>
  </si>
  <si>
    <t xml:space="preserve">015 0103 6810100190 244 </t>
  </si>
  <si>
    <t>Премии и гранты</t>
  </si>
  <si>
    <t xml:space="preserve">015 0103 6810100190 350 </t>
  </si>
  <si>
    <t>Контрольно-счетная комиссия Бокситогорского муниципального района Ленинградской области</t>
  </si>
  <si>
    <t xml:space="preserve">016 0000 0000000000 000 </t>
  </si>
  <si>
    <t xml:space="preserve">016 0100 0000000000 000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</si>
  <si>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</si>
  <si>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016 0106 00000000000 000 </t>
  </si>
  <si>
    <t xml:space="preserve">016 0106 6700000000 000 </t>
  </si>
  <si>
    <t>Обеспечение деятельности контрольно-счетной комиссии Бокситогорского муниципального района</t>
  </si>
  <si>
    <t xml:space="preserve">016 0106 6720000000 000 </t>
  </si>
  <si>
    <t xml:space="preserve">016 0106 6720100150 000 </t>
  </si>
  <si>
    <t xml:space="preserve">016 0106 6720100150 121 </t>
  </si>
  <si>
    <t xml:space="preserve">016 0106 6720100150 122 </t>
  </si>
  <si>
    <t xml:space="preserve">016 0106 6720100150 129 </t>
  </si>
  <si>
    <t xml:space="preserve">016 0106 6720100150 244 </t>
  </si>
  <si>
    <t>Участие лиц, замещающих должности муниципальной службы и не муниципальной службы в органах местного самоуправления Бокситогорского муниципального района в совещаниях, семинарах, научно-практических конференциях по актуальным проблемам, возникающим при решении вопросов местного значения и реализации переданных государственных полномочий</t>
  </si>
  <si>
    <t xml:space="preserve">016 0106 6720113070 000 </t>
  </si>
  <si>
    <t xml:space="preserve">016 0106 6720113070 122 </t>
  </si>
  <si>
    <t xml:space="preserve">016 0106 6720113070 244 </t>
  </si>
  <si>
    <t>Расходы по осуществлению внешнего муниципального финансового контроля</t>
  </si>
  <si>
    <t xml:space="preserve">016 0106 67201П7010 000 </t>
  </si>
  <si>
    <t xml:space="preserve">016 0106 67201П7010 121 </t>
  </si>
  <si>
    <t xml:space="preserve">016 0106 67201П7010 129 </t>
  </si>
  <si>
    <t xml:space="preserve">016 0106 67201П7010 244 </t>
  </si>
  <si>
    <t xml:space="preserve">017 0000 0000000000 000 </t>
  </si>
  <si>
    <t xml:space="preserve">017 0100 0000000000 000 </t>
  </si>
  <si>
    <t>Резервные фонды</t>
  </si>
  <si>
    <t xml:space="preserve">017 0111 00000000000 000 </t>
  </si>
  <si>
    <t xml:space="preserve">017 0111 6800000000 000 </t>
  </si>
  <si>
    <t>Резервный фонд администрации Бокситогорского муниципального района</t>
  </si>
  <si>
    <t xml:space="preserve">017 0111 6840000000 000 </t>
  </si>
  <si>
    <t xml:space="preserve">017 0111 6840111110 000 </t>
  </si>
  <si>
    <t>Резервные средства</t>
  </si>
  <si>
    <t xml:space="preserve">017 0111 6840111110 870 </t>
  </si>
  <si>
    <t xml:space="preserve">017 0300 0000000000 000 </t>
  </si>
  <si>
    <t xml:space="preserve">017 0310 00000000000 000 </t>
  </si>
  <si>
    <t xml:space="preserve">017 0310 0500000000 000 </t>
  </si>
  <si>
    <t xml:space="preserve">017 0310 0540000000 000 </t>
  </si>
  <si>
    <t>Осуществление комплекса мер по укреплению пожарной безопасности территории поселения</t>
  </si>
  <si>
    <t xml:space="preserve">017 0310 05402Б1102 000 </t>
  </si>
  <si>
    <t xml:space="preserve">017 0310 05402Б1102 540 </t>
  </si>
  <si>
    <t xml:space="preserve">017 0314 00000000000 000 </t>
  </si>
  <si>
    <t xml:space="preserve">017 0314 0500000000 000 </t>
  </si>
  <si>
    <t xml:space="preserve">017 0314 0540000000 000 </t>
  </si>
  <si>
    <t>Мероприятия по расширению правоохранительного сегмента аппаратно-программного комплекса автоматизированной информационной системы "Безопасный город</t>
  </si>
  <si>
    <t xml:space="preserve">017 0314 05401Б3242 000 </t>
  </si>
  <si>
    <t xml:space="preserve">017 0314 05401Б3242 540 </t>
  </si>
  <si>
    <t xml:space="preserve">017 0400 0000000000 000 </t>
  </si>
  <si>
    <t xml:space="preserve">017 0409 00000000000 000 </t>
  </si>
  <si>
    <t xml:space="preserve">017 0409 0700000000 000 </t>
  </si>
  <si>
    <t xml:space="preserve">017 0409 0740000000 000 </t>
  </si>
  <si>
    <t>Межбюджетные трансферты, передаваемые бюджетам поселений из бюджета Бокситогорского муниципального района на выполнение части полномочий района по содержанию автомобильных дорог местного значения вне границ населенных пунктов в границах муниципального района в соответствии с заключенными соглашениями</t>
  </si>
  <si>
    <t xml:space="preserve">017 0409 07401Б7050 000 </t>
  </si>
  <si>
    <t xml:space="preserve">017 0409 07401Б7050 540 </t>
  </si>
  <si>
    <t xml:space="preserve">017 0412 00000000000 000 </t>
  </si>
  <si>
    <t xml:space="preserve">017 0412 0600000000 000 </t>
  </si>
  <si>
    <t xml:space="preserve">017 0412 0640000000 000 </t>
  </si>
  <si>
    <t>Мероприятия по внесению в единый государственный реестр недвижимости сведений о границах населённых пунктов поселений</t>
  </si>
  <si>
    <t xml:space="preserve">017 0412 06401Б0110 000 </t>
  </si>
  <si>
    <t xml:space="preserve">017 0412 06401Б0110 540 </t>
  </si>
  <si>
    <t xml:space="preserve">017 0800 0000000000 000 </t>
  </si>
  <si>
    <t xml:space="preserve">017 0801 00000000000 000 </t>
  </si>
  <si>
    <t xml:space="preserve">017 0801 0900000000 000 </t>
  </si>
  <si>
    <t xml:space="preserve">017 0801 0940000000 000 </t>
  </si>
  <si>
    <t>Межбюджетные трансферты, передаваемые бюджетам поселений из бюджета Бокситогорского муниципального района на сохранение целевых показателей повышения оплаты труда работников муниципальных учреждений культуры</t>
  </si>
  <si>
    <t xml:space="preserve">017 0801 09402Б7450 000 </t>
  </si>
  <si>
    <t xml:space="preserve">017 0801 09402Б7450 540 </t>
  </si>
  <si>
    <t>ОБСЛУЖИВАНИЕ ГОСУДАРСТВЕННОГО И МУНИЦИПАЛЬНОГО ДОЛГА</t>
  </si>
  <si>
    <t xml:space="preserve">017 1300 0000000000 000 </t>
  </si>
  <si>
    <t>Обслуживание государственного внутреннего и муниципального долга</t>
  </si>
  <si>
    <t xml:space="preserve">017 1301 00000000000 000 </t>
  </si>
  <si>
    <t xml:space="preserve">017 1301 0300000000 000 </t>
  </si>
  <si>
    <t xml:space="preserve">017 1301 0340000000 000 </t>
  </si>
  <si>
    <t>Процентные платежи по муниципальному долгу муниципального образования</t>
  </si>
  <si>
    <t xml:space="preserve">017 1301 0340213010 000 </t>
  </si>
  <si>
    <t>Обслуживание муниципального долга</t>
  </si>
  <si>
    <t xml:space="preserve">017 1301 0340213010 730 </t>
  </si>
  <si>
    <t>МЕЖБЮДЖЕТНЫЕ ТРАНСФЕРТЫ ОБЩЕГО ХАРАКТЕРА БЮДЖЕТАМ БЮДЖЕТНОЙ СИСТЕМЫ РОССИЙСКОЙ ФЕДЕРАЦИИ</t>
  </si>
  <si>
    <t xml:space="preserve">017 1400 0000000000 000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</si>
  <si>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</si>
  <si>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017 1401 00000000000 000 </t>
  </si>
  <si>
    <t xml:space="preserve">017 1401 0300000000 000 </t>
  </si>
  <si>
    <t xml:space="preserve">017 1401 0340000000 000 </t>
  </si>
  <si>
    <t xml:space="preserve">017 1401 0340171010 000 </t>
  </si>
  <si>
    <t xml:space="preserve">017 1401 0340171010 511 </t>
  </si>
  <si>
    <t>Дотации на выравнивание бюджетной обеспеченности муниципальных образований Бокситогорского муниципального района</t>
  </si>
  <si>
    <t xml:space="preserve">017 1401 03401Б7460 000 </t>
  </si>
  <si>
    <t xml:space="preserve">017 1401 03401Б7460 511 </t>
  </si>
  <si>
    <t>Прочие межбюджетные трансферты общего характера</t>
  </si>
  <si>
    <t xml:space="preserve">017 1403 00000000000 000 </t>
  </si>
  <si>
    <t xml:space="preserve">017 1403 0300000000 000 </t>
  </si>
  <si>
    <t xml:space="preserve">017 1403 0340000000 000 </t>
  </si>
  <si>
    <t>Мероприятия по осуществлению мер по обеспечению сбалансированности местных бюджетов</t>
  </si>
  <si>
    <t xml:space="preserve">017 1403 03401Б7470 000 </t>
  </si>
  <si>
    <t xml:space="preserve">017 1403 03401Б7470 540 </t>
  </si>
  <si>
    <t xml:space="preserve">017 1403 6800000000 000 </t>
  </si>
  <si>
    <t xml:space="preserve">017 1403 6830000000 000 </t>
  </si>
  <si>
    <t>Межбюджетные трансферты, передаваемые бюджетам поселений за счет резервного фонда администрации Бокситогорского муниципального района</t>
  </si>
  <si>
    <t xml:space="preserve">017 1403 68301Б2010 000 </t>
  </si>
  <si>
    <t xml:space="preserve">017 1403 68301Б2010 540 </t>
  </si>
  <si>
    <t>Комитет образования администрации Бокситогорского муниципального района Ленинградской области</t>
  </si>
  <si>
    <t xml:space="preserve">032 0000 0000000000 000 </t>
  </si>
  <si>
    <t xml:space="preserve">032 0300 0000000000 000 </t>
  </si>
  <si>
    <t xml:space="preserve">032 0310 00000000000 000 </t>
  </si>
  <si>
    <t xml:space="preserve">032 0310 0500000000 000 </t>
  </si>
  <si>
    <t xml:space="preserve">032 0310 0540000000 000 </t>
  </si>
  <si>
    <t>Содержание класса гражданской обороны</t>
  </si>
  <si>
    <t xml:space="preserve">032 0310 0540213091 000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</si>
  <si>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</si>
  <si>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032 0310 0540213091 621 </t>
  </si>
  <si>
    <t xml:space="preserve">032 0314 00000000000 000 </t>
  </si>
  <si>
    <t xml:space="preserve">032 0314 0500000000 000 </t>
  </si>
  <si>
    <t xml:space="preserve">032 0314 0540000000 000 </t>
  </si>
  <si>
    <t>Повышение уровня защищенности инфраструктуры Бокситогорского муниципального района</t>
  </si>
  <si>
    <t xml:space="preserve">032 0314 0540113320 000 </t>
  </si>
  <si>
    <t xml:space="preserve">032 0314 0540113320 244 </t>
  </si>
  <si>
    <t xml:space="preserve">032 0314 0540113320 612 </t>
  </si>
  <si>
    <t>Субсидии автономным учреждениям на иные цели</t>
  </si>
  <si>
    <t xml:space="preserve">032 0314 0540113320 622 </t>
  </si>
  <si>
    <t xml:space="preserve">032 0700 0000000000 000 </t>
  </si>
  <si>
    <t>Дошкольное образование</t>
  </si>
  <si>
    <t xml:space="preserve">032 0701 00000000000 000 </t>
  </si>
  <si>
    <t>Муниципальная программа Бокситогорского муниципального района "Современное образование в Бокситогорском муниципальном районе Ленинградской области"</t>
  </si>
  <si>
    <t xml:space="preserve">032 0701 0800000000 000 </t>
  </si>
  <si>
    <t xml:space="preserve">032 0701 0840000000 000 </t>
  </si>
  <si>
    <t xml:space="preserve">032 0701 0840100160 000 </t>
  </si>
  <si>
    <t xml:space="preserve">032 0701 0840100160 111 </t>
  </si>
  <si>
    <t xml:space="preserve">032 0701 0840100160 112 </t>
  </si>
  <si>
    <t xml:space="preserve">032 0701 0840100160 119 </t>
  </si>
  <si>
    <t xml:space="preserve">032 0701 0840100160 244 </t>
  </si>
  <si>
    <t xml:space="preserve">032 0701 0840100160 247 </t>
  </si>
  <si>
    <t xml:space="preserve">032 0701 0840100160 611 </t>
  </si>
  <si>
    <t xml:space="preserve">032 0701 0840100160 851 </t>
  </si>
  <si>
    <t xml:space="preserve">032 0701 0840110490 000 </t>
  </si>
  <si>
    <t xml:space="preserve">032 0701 0840110490 244 </t>
  </si>
  <si>
    <t xml:space="preserve">032 0701 0840110490 414 </t>
  </si>
  <si>
    <t xml:space="preserve">032 0701 0840110490 612 </t>
  </si>
  <si>
    <t>Развитие системы дошкольного, общего и дополнительного образования</t>
  </si>
  <si>
    <t xml:space="preserve">032 0701 0840114200 000 </t>
  </si>
  <si>
    <t xml:space="preserve">032 0701 0840114200 244 </t>
  </si>
  <si>
    <t xml:space="preserve">032 0701 0840114200 612 </t>
  </si>
  <si>
    <t xml:space="preserve">032 0701 0840114200 853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</si>
  <si>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</si>
  <si>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032 0701 0840171350 000 </t>
  </si>
  <si>
    <t xml:space="preserve">032 0701 0840171350 111 </t>
  </si>
  <si>
    <t xml:space="preserve">032 0701 0840171350 119 </t>
  </si>
  <si>
    <t xml:space="preserve">032 0701 0840171350 244 </t>
  </si>
  <si>
    <t xml:space="preserve">032 0701 0840171350 611 </t>
  </si>
  <si>
    <t>Субсидия на укрепление материально-технической базы организаций дошкольного образования</t>
  </si>
  <si>
    <t xml:space="preserve">032 0701 08401S0490 000 </t>
  </si>
  <si>
    <t xml:space="preserve">032 0701 08401S0490 612 </t>
  </si>
  <si>
    <t xml:space="preserve">032 0701 08401S4840 000 </t>
  </si>
  <si>
    <t xml:space="preserve">032 0701 08401S4840 244 </t>
  </si>
  <si>
    <t xml:space="preserve">032 0701 08401S4840 612 </t>
  </si>
  <si>
    <t xml:space="preserve">032 0701 0880000000 000 </t>
  </si>
  <si>
    <t>Cтроительство, реконструкция и приобретение объектов для организации дошкольного образования</t>
  </si>
  <si>
    <t xml:space="preserve">032 0701 08805S0470 000 </t>
  </si>
  <si>
    <t xml:space="preserve">032 0701 08805S0470 414 </t>
  </si>
  <si>
    <t>Субсидии на строительство, реконсструкцию и приобретение объектов для организации дошкольного образования (конкурсные)</t>
  </si>
  <si>
    <t xml:space="preserve">032 0701 08805S047Ю 000 </t>
  </si>
  <si>
    <t xml:space="preserve">032 0701 08805S047Ю 414 </t>
  </si>
  <si>
    <t>Общее образование</t>
  </si>
  <si>
    <t xml:space="preserve">032 0702 00000000000 000 </t>
  </si>
  <si>
    <t xml:space="preserve">032 0702 0800000000 000 </t>
  </si>
  <si>
    <t xml:space="preserve">032 0702 081E000000 000 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</si>
  <si>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</si>
  <si>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032 0702 081E151690 000 </t>
  </si>
  <si>
    <t xml:space="preserve">032 0702 081E151690 612 </t>
  </si>
  <si>
    <t>Федеральные проекты, не входящие в национальные проекты</t>
  </si>
  <si>
    <t xml:space="preserve">032 0702 0820000000 000 </t>
  </si>
  <si>
    <t>Реализация мероприятий по модернизации школьных систем образования</t>
  </si>
  <si>
    <t xml:space="preserve">032 0702 08202R7500 000 </t>
  </si>
  <si>
    <t xml:space="preserve">032 0702 08202R7500 612 </t>
  </si>
  <si>
    <t xml:space="preserve">032 0702 0840000000 000 </t>
  </si>
  <si>
    <t xml:space="preserve">032 0702 0840200160 000 </t>
  </si>
  <si>
    <t xml:space="preserve">032 0702 0840200160 111 </t>
  </si>
  <si>
    <t xml:space="preserve">032 0702 0840200160 112 </t>
  </si>
  <si>
    <t xml:space="preserve">032 0702 0840200160 119 </t>
  </si>
  <si>
    <t xml:space="preserve">032 0702 0840200160 244 </t>
  </si>
  <si>
    <t xml:space="preserve">032 0702 0840200160 247 </t>
  </si>
  <si>
    <t xml:space="preserve">032 0702 0840200160 611 </t>
  </si>
  <si>
    <t xml:space="preserve">032 0702 0840200160 851 </t>
  </si>
  <si>
    <t xml:space="preserve">032 0702 0840200160 852 </t>
  </si>
  <si>
    <t xml:space="preserve">032 0702 0840200160 853 </t>
  </si>
  <si>
    <t xml:space="preserve">032 0702 0840210490 000 </t>
  </si>
  <si>
    <t>Закупка товаров, работ, услуг в целях капитального ремонта государственного (муниципального) имущества</t>
  </si>
  <si>
    <t xml:space="preserve">032 0702 0840210490 243 </t>
  </si>
  <si>
    <t xml:space="preserve">032 0702 0840210490 244 </t>
  </si>
  <si>
    <t xml:space="preserve">032 0702 0840210490 612 </t>
  </si>
  <si>
    <t xml:space="preserve">032 0702 0840210850 000 </t>
  </si>
  <si>
    <t>Иные выплаты учреждений привлекаемым лицам</t>
  </si>
  <si>
    <t xml:space="preserve">032 0702 0840210850 113 </t>
  </si>
  <si>
    <t xml:space="preserve">032 0702 0840210850 244 </t>
  </si>
  <si>
    <t xml:space="preserve">032 0702 0840210850 350 </t>
  </si>
  <si>
    <t xml:space="preserve">032 0702 0840210850 612 </t>
  </si>
  <si>
    <t>Реализация комплекса мер по организации работы по сбалансированному питанию детей Бокситогорского муниципального района</t>
  </si>
  <si>
    <t xml:space="preserve">032 0702 0840214020 000 </t>
  </si>
  <si>
    <t xml:space="preserve">032 0702 0840214020 612 </t>
  </si>
  <si>
    <t xml:space="preserve">032 0702 0840214200 000 </t>
  </si>
  <si>
    <t xml:space="preserve">032 0702 0840214200 321 </t>
  </si>
  <si>
    <t xml:space="preserve">032 0702 0840214200 612 </t>
  </si>
  <si>
    <t xml:space="preserve">032 0702 0840214200 853 </t>
  </si>
  <si>
    <t>Ежемесячное денежное вознаграждение за классное руководство педагогическим работникам государственных и муниципальных</t>
  </si>
  <si>
    <t xml:space="preserve">032 0702 0840253030 000 </t>
  </si>
  <si>
    <t xml:space="preserve">032 0702 0840253030 111 </t>
  </si>
  <si>
    <t xml:space="preserve">032 0702 0840253030 119 </t>
  </si>
  <si>
    <t xml:space="preserve">032 0702 0840253030 611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</si>
  <si>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 общеобразовательных организациях</t>
  </si>
  <si>
    <t xml:space="preserve">032 0702 0840271530 000 </t>
  </si>
  <si>
    <t xml:space="preserve">032 0702 0840271530 111 </t>
  </si>
  <si>
    <t xml:space="preserve">032 0702 0840271530 119 </t>
  </si>
  <si>
    <t xml:space="preserve">032 0702 0840271530 244 </t>
  </si>
  <si>
    <t xml:space="preserve">032 0702 0840271530 611 </t>
  </si>
  <si>
    <t>Организация работы школьных лесничеств</t>
  </si>
  <si>
    <t xml:space="preserve">032 0702 08402S0190 000 </t>
  </si>
  <si>
    <t xml:space="preserve">032 0702 08402S0190 612 </t>
  </si>
  <si>
    <t>Субсидия на укрепление материально-технической базы организаций общего образования</t>
  </si>
  <si>
    <t xml:space="preserve">032 0702 08402S0510 000 </t>
  </si>
  <si>
    <t xml:space="preserve">032 0702 08402S0510 612 </t>
  </si>
  <si>
    <t>Организация электронного и дистанционного обучения детей-инвалидов</t>
  </si>
  <si>
    <t xml:space="preserve">032 0702 08402S4700 000 </t>
  </si>
  <si>
    <t xml:space="preserve">032 0702 08402S4700 244 </t>
  </si>
  <si>
    <t xml:space="preserve">032 0702 08402S4700 612 </t>
  </si>
  <si>
    <t xml:space="preserve">032 0702 08402S4840 000 </t>
  </si>
  <si>
    <t xml:space="preserve">032 0702 08402S4840 244 </t>
  </si>
  <si>
    <t xml:space="preserve">032 0702 08402S4840 612 </t>
  </si>
  <si>
    <t xml:space="preserve">032 0702 0880000000 000 </t>
  </si>
  <si>
    <t>Проведение капитального ремонта спортивных площадок (стадионов) общеобразовательных организаций</t>
  </si>
  <si>
    <t xml:space="preserve">032 0702 08802S4890 000 </t>
  </si>
  <si>
    <t xml:space="preserve">032 0702 08802S4890 243 </t>
  </si>
  <si>
    <t>Субсидии на проведение капитального ремонта спортивных площадок (стадионов) общеобразовательных организаций (неконкурсные)</t>
  </si>
  <si>
    <t xml:space="preserve">032 0702 08802S489Ю 000 </t>
  </si>
  <si>
    <t xml:space="preserve">032 0702 08802S489Ю 612 </t>
  </si>
  <si>
    <t>Дополнительное образование детей</t>
  </si>
  <si>
    <t xml:space="preserve">032 0703 00000000000 000 </t>
  </si>
  <si>
    <t xml:space="preserve">032 0703 0800000000 000 </t>
  </si>
  <si>
    <t xml:space="preserve">032 0703 0840000000 000 </t>
  </si>
  <si>
    <t>Обеспчение деятельности (услуги, работы) муниципальных учреждений</t>
  </si>
  <si>
    <t xml:space="preserve">032 0703 0840300160 000 </t>
  </si>
  <si>
    <t xml:space="preserve">032 0703 0840300160 611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</si>
  <si>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</si>
  <si>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032 0703 0840300161 000 </t>
  </si>
  <si>
    <t xml:space="preserve">032 0703 0840300161 611 </t>
  </si>
  <si>
    <t>Гранты в форме субсидии бюджетным учреждениям</t>
  </si>
  <si>
    <t xml:space="preserve">032 0703 0840300161 613 </t>
  </si>
  <si>
    <t>Гранты в форме субсидии автономным учреждениям</t>
  </si>
  <si>
    <t xml:space="preserve">032 0703 0840300161 623 </t>
  </si>
  <si>
    <t xml:space="preserve">032 0703 0840300161 633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</si>
  <si>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</si>
  <si>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032 0703 0840300161 813 </t>
  </si>
  <si>
    <t xml:space="preserve">032 0703 0840310490 000 </t>
  </si>
  <si>
    <t xml:space="preserve">032 0703 0840310490 612 </t>
  </si>
  <si>
    <t xml:space="preserve">032 0703 0840310850 000 </t>
  </si>
  <si>
    <t xml:space="preserve">032 0703 0840310850 113 </t>
  </si>
  <si>
    <t xml:space="preserve">032 0703 0840310850 244 </t>
  </si>
  <si>
    <t xml:space="preserve">032 0703 0840310850 612 </t>
  </si>
  <si>
    <t xml:space="preserve">032 0703 0840314200 000 </t>
  </si>
  <si>
    <t xml:space="preserve">032 0703 0840314200 612 </t>
  </si>
  <si>
    <t>Субсидия на укрепление материально-технической базы организаций дополнительного образования</t>
  </si>
  <si>
    <t xml:space="preserve">032 0703 08403S0570 000 </t>
  </si>
  <si>
    <t xml:space="preserve">032 0703 08403S0570 612 </t>
  </si>
  <si>
    <t xml:space="preserve">032 0703 08403S4840 000 </t>
  </si>
  <si>
    <t xml:space="preserve">032 0703 08403S4840 612 </t>
  </si>
  <si>
    <t xml:space="preserve">032 0705 00000000000 000 </t>
  </si>
  <si>
    <t xml:space="preserve">032 0705 0800000000 000 </t>
  </si>
  <si>
    <t xml:space="preserve">032 0705 0840000000 000 </t>
  </si>
  <si>
    <t xml:space="preserve">032 0705 0840100160 000 </t>
  </si>
  <si>
    <t xml:space="preserve">032 0705 0840100160 244 </t>
  </si>
  <si>
    <t xml:space="preserve">032 0705 0840100160 611 </t>
  </si>
  <si>
    <t xml:space="preserve">032 0705 0840200160 000 </t>
  </si>
  <si>
    <t xml:space="preserve">032 0705 0840200160 611 </t>
  </si>
  <si>
    <t xml:space="preserve">032 0705 0840300160 000 </t>
  </si>
  <si>
    <t xml:space="preserve">032 0705 0840300160 611 </t>
  </si>
  <si>
    <t xml:space="preserve">032 0705 0840300161 000 </t>
  </si>
  <si>
    <t xml:space="preserve">032 0705 0840300161 611 </t>
  </si>
  <si>
    <t xml:space="preserve">032 0705 0840413080 000 </t>
  </si>
  <si>
    <t xml:space="preserve">032 0705 0840413080 244 </t>
  </si>
  <si>
    <t xml:space="preserve">032 0705 0840413080 350 </t>
  </si>
  <si>
    <t>Развитие кадрового потенциала системы дошкольного, общего и дополнительного образования</t>
  </si>
  <si>
    <t xml:space="preserve">032 0705 08404S0840 000 </t>
  </si>
  <si>
    <t xml:space="preserve">032 0705 08404S0840 244 </t>
  </si>
  <si>
    <t xml:space="preserve">032 0705 08404S0840 612 </t>
  </si>
  <si>
    <t xml:space="preserve">032 0707 00000000000 000 </t>
  </si>
  <si>
    <t xml:space="preserve">032 0707 0800000000 000 </t>
  </si>
  <si>
    <t xml:space="preserve">032 0707 0840000000 000 </t>
  </si>
  <si>
    <t>Организация отдыха и оздоровления детей и подростков</t>
  </si>
  <si>
    <t xml:space="preserve">032 0707 0840510600 000 </t>
  </si>
  <si>
    <t xml:space="preserve">032 0707 0840510600 244 </t>
  </si>
  <si>
    <t xml:space="preserve">032 0707 0840510600 612 </t>
  </si>
  <si>
    <t xml:space="preserve">032 0707 0840510600 622 </t>
  </si>
  <si>
    <t>Организация отдыха детей в каникулярное время</t>
  </si>
  <si>
    <t xml:space="preserve">032 0707 08405S0600 000 </t>
  </si>
  <si>
    <t xml:space="preserve">032 0707 08405S0600 244 </t>
  </si>
  <si>
    <t>Организация отдыха детей, находящихся в трудной жизненной ситуации, в каникулярное время</t>
  </si>
  <si>
    <t xml:space="preserve">032 0707 08405S4410 000 </t>
  </si>
  <si>
    <t xml:space="preserve">032 0707 08405S4410 244 </t>
  </si>
  <si>
    <t xml:space="preserve">032 0707 08405S4410 612 </t>
  </si>
  <si>
    <t>Другие вопросы в области образования</t>
  </si>
  <si>
    <t xml:space="preserve">032 0709 00000000000 000 </t>
  </si>
  <si>
    <t xml:space="preserve">032 0709 0800000000 000 </t>
  </si>
  <si>
    <t xml:space="preserve">032 0709 0840000000 000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</si>
  <si>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</si>
  <si>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032 0709 0840171360 000 </t>
  </si>
  <si>
    <t xml:space="preserve">032 0709 0840171360 111 </t>
  </si>
  <si>
    <t xml:space="preserve">032 0709 0840171360 119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</si>
  <si>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</t>
  </si>
  <si>
    <t xml:space="preserve">032 0709 0840271440 000 </t>
  </si>
  <si>
    <t xml:space="preserve">032 0709 0840271440 111 </t>
  </si>
  <si>
    <t xml:space="preserve">032 0709 0840271440 119 </t>
  </si>
  <si>
    <t xml:space="preserve">032 0709 0840271440 244 </t>
  </si>
  <si>
    <t>Создание эффективной системы оценки качества образования на основе принципов открытости, объективности, прозрачности, общественно-профессионального участия</t>
  </si>
  <si>
    <t xml:space="preserve">032 0709 0840612850 000 </t>
  </si>
  <si>
    <t xml:space="preserve">032 0709 0840612850 113 </t>
  </si>
  <si>
    <t xml:space="preserve">032 0709 0840612850 244 </t>
  </si>
  <si>
    <t xml:space="preserve">032 0709 0840700160 000 </t>
  </si>
  <si>
    <t xml:space="preserve">032 0709 0840700160 111 </t>
  </si>
  <si>
    <t xml:space="preserve">032 0709 0840700160 112 </t>
  </si>
  <si>
    <t xml:space="preserve">032 0709 0840700160 119 </t>
  </si>
  <si>
    <t xml:space="preserve">032 0709 0840700160 244 </t>
  </si>
  <si>
    <t xml:space="preserve">032 0709 0840700160 611 </t>
  </si>
  <si>
    <t xml:space="preserve">032 0709 0840700160 621 </t>
  </si>
  <si>
    <t xml:space="preserve">032 0709 0840700160 851 </t>
  </si>
  <si>
    <t xml:space="preserve">032 0709 0840700160 852 </t>
  </si>
  <si>
    <t xml:space="preserve">032 0709 0840710490 000 </t>
  </si>
  <si>
    <t xml:space="preserve">032 0709 0840710490 622 </t>
  </si>
  <si>
    <t xml:space="preserve">032 0709 08407S4840 000 </t>
  </si>
  <si>
    <t xml:space="preserve">032 0709 08407S4840 612 </t>
  </si>
  <si>
    <t xml:space="preserve">032 1000 0000000000 000 </t>
  </si>
  <si>
    <t xml:space="preserve">032 1003 00000000000 000 </t>
  </si>
  <si>
    <t xml:space="preserve">032 1003 0800000000 000 </t>
  </si>
  <si>
    <t xml:space="preserve">032 1003 0840000000 000 </t>
  </si>
  <si>
    <t xml:space="preserve">032 1003 0840271440 000 </t>
  </si>
  <si>
    <t xml:space="preserve">032 1003 0840271440 244 </t>
  </si>
  <si>
    <t xml:space="preserve">032 1003 0840271440 321 </t>
  </si>
  <si>
    <t xml:space="preserve">032 1003 0840271440 612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</si>
  <si>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</si>
  <si>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032 1003 0840273040 000 </t>
  </si>
  <si>
    <t xml:space="preserve">032 1003 0840273040 244 </t>
  </si>
  <si>
    <t xml:space="preserve">032 1003 0840273040 611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</si>
  <si>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</si>
  <si>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 xml:space="preserve">032 1003 08402R3040 000 </t>
  </si>
  <si>
    <t xml:space="preserve">032 1003 08402R3040 244 </t>
  </si>
  <si>
    <t xml:space="preserve">032 1003 08402R3040 611 </t>
  </si>
  <si>
    <t xml:space="preserve">032 1004 00000000000 000 </t>
  </si>
  <si>
    <t xml:space="preserve">032 1004 0800000000 000 </t>
  </si>
  <si>
    <t xml:space="preserve">032 1004 0840000000 000 </t>
  </si>
  <si>
    <t xml:space="preserve">032 1004 0840171360 000 </t>
  </si>
  <si>
    <t xml:space="preserve">032 1004 0840171360 244 </t>
  </si>
  <si>
    <t xml:space="preserve">032 1004 0840171360 611 </t>
  </si>
  <si>
    <t xml:space="preserve">032 1100 0000000000 000 </t>
  </si>
  <si>
    <t xml:space="preserve">032 1101 00000000000 000 </t>
  </si>
  <si>
    <t xml:space="preserve">032 1101 0900000000 000 </t>
  </si>
  <si>
    <t xml:space="preserve">032 1101 0940000000 000 </t>
  </si>
  <si>
    <t xml:space="preserve">032 1101 0940310850 000 </t>
  </si>
  <si>
    <t xml:space="preserve">032 1101 0940310850 612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</si>
  <si>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</si>
  <si>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</si>
  <si>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</si>
  <si>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</si>
  <si>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</si>
  <si>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</si>
  <si>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</si>
  <si>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</si>
  <si>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</si>
  <si>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</si>
  <si>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</si>
  <si>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муниципальными районами кредитов от кредитных организаций в валюте Российской Федерации</t>
  </si>
  <si>
    <t>017 01020000050000710</t>
  </si>
  <si>
    <t>Погашение муниципальными районами кредитов от кредитных организаций в валюте Российской Федерации</t>
  </si>
  <si>
    <t>017 01020000050000810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</si>
  <si>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</si>
  <si>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</si>
  <si>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</si>
  <si>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</si>
  <si>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</si>
  <si>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</si>
  <si>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</si>
  <si>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</si>
  <si>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</si>
  <si>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</si>
  <si>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муниципальных районов</t>
  </si>
  <si>
    <t>017 01050201050000510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</si>
  <si>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</si>
  <si>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</si>
  <si>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</si>
  <si>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муниципальных районов</t>
  </si>
  <si>
    <t>017 01050201050000610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</si>
  <si>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</si>
  <si>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</si>
  <si>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</si>
  <si>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</si>
  <si>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</si>
  <si>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</si>
  <si>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</si>
  <si>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</si>
  <si>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</si>
  <si>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</si>
  <si>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</si>
  <si>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</si>
  <si>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</si>
  <si>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&amp;&amp;:Главный бухгалтер=Е.А.Родионова 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</si>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</sst>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49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110" t="s">
        <v>15</v>
      </c>
      <c r="C6" s="111"/>
      <c r="D6" s="111"/>
      <c r="E6" s="3" t="s">
        <v>9</v>
      </c>
      <c r="F6" s="10" t="s">
        <v>19</v>
      </c>
    </row>
    <row r="7" spans="1:6">
      <c r="A7" s="11" t="s">
        <v>10</v>
      </c>
      <c r="B7" s="112" t="s">
        <v>16</v>
      </c>
      <c r="C7" s="112"/>
      <c r="D7" s="112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1875515203.05</v>
      </c>
      <c r="E19" s="28">
        <v>1254262428.1500001</v>
      </c>
      <c r="F19" s="27">
        <f>IF(OR(D19="-",IF(E19="-",0,E19)&gt;=IF(D19="-",0,D19)),"-",IF(D19="-",0,D19)-IF(E19="-",0,E19))</f>
        <v>621252774.89999986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664632806.70000005</v>
      </c>
      <c r="E21" s="37">
        <v>474996855.69999999</v>
      </c>
      <c r="F21" s="38">
        <f t="shared" ref="F21:F84" si="0">IF(OR(D21="-",IF(E21="-",0,E21)&gt;=IF(D21="-",0,D21)),"-",IF(D21="-",0,D21)-IF(E21="-",0,E21))</f>
        <v>189635951.00000006</v>
      </c>
    </row>
    <row r="22" spans="1:6">
      <c r="A22" s="34" t="s">
        <v>37</v>
      </c>
      <c r="B22" s="35" t="s">
        <v>32</v>
      </c>
      <c r="C22" s="36" t="s">
        <v>38</v>
      </c>
      <c r="D22" s="37">
        <v>440194400</v>
      </c>
      <c r="E22" s="37">
        <v>287527879</v>
      </c>
      <c r="F22" s="38">
        <f t="shared" si="0"/>
        <v>152666521</v>
      </c>
    </row>
    <row r="23" spans="1:6">
      <c r="A23" s="34" t="s">
        <v>39</v>
      </c>
      <c r="B23" s="35" t="s">
        <v>32</v>
      </c>
      <c r="C23" s="36" t="s">
        <v>40</v>
      </c>
      <c r="D23" s="37">
        <v>440194400</v>
      </c>
      <c r="E23" s="37">
        <v>287527879</v>
      </c>
      <c r="F23" s="38">
        <f t="shared" si="0"/>
        <v>152666521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434832850</v>
      </c>
      <c r="E24" s="37">
        <v>263772800.63</v>
      </c>
      <c r="F24" s="38">
        <f t="shared" si="0"/>
        <v>171060049.37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434832850</v>
      </c>
      <c r="E25" s="37">
        <v>263453215.94999999</v>
      </c>
      <c r="F25" s="38">
        <f t="shared" si="0"/>
        <v>171379634.05000001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208424.01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47</v>
      </c>
      <c r="E27" s="37">
        <v>112765.68</v>
      </c>
      <c r="F27" s="38" t="str">
        <f t="shared" si="0"/>
        <v>-</v>
      </c>
    </row>
    <row r="28" spans="1:6" ht="67.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-1604.9</v>
      </c>
      <c r="F28" s="38" t="str">
        <f t="shared" si="0"/>
        <v>-</v>
      </c>
    </row>
    <row r="29" spans="1:6" ht="90">
      <c r="A29" s="39" t="s">
        <v>52</v>
      </c>
      <c r="B29" s="35" t="s">
        <v>32</v>
      </c>
      <c r="C29" s="36" t="s">
        <v>53</v>
      </c>
      <c r="D29" s="37" t="s">
        <v>47</v>
      </c>
      <c r="E29" s="37">
        <v>-0.11</v>
      </c>
      <c r="F29" s="38" t="str">
        <f t="shared" si="0"/>
        <v>-</v>
      </c>
    </row>
    <row r="30" spans="1:6" ht="101.25">
      <c r="A30" s="39" t="s">
        <v>54</v>
      </c>
      <c r="B30" s="35" t="s">
        <v>32</v>
      </c>
      <c r="C30" s="36" t="s">
        <v>55</v>
      </c>
      <c r="D30" s="37">
        <v>1012450</v>
      </c>
      <c r="E30" s="37">
        <v>1275207.26</v>
      </c>
      <c r="F30" s="38" t="str">
        <f t="shared" si="0"/>
        <v>-</v>
      </c>
    </row>
    <row r="31" spans="1:6" ht="123.75">
      <c r="A31" s="39" t="s">
        <v>56</v>
      </c>
      <c r="B31" s="35" t="s">
        <v>32</v>
      </c>
      <c r="C31" s="36" t="s">
        <v>57</v>
      </c>
      <c r="D31" s="37">
        <v>1012450</v>
      </c>
      <c r="E31" s="37">
        <v>1269590.29</v>
      </c>
      <c r="F31" s="38" t="str">
        <f t="shared" si="0"/>
        <v>-</v>
      </c>
    </row>
    <row r="32" spans="1:6" ht="112.5">
      <c r="A32" s="39" t="s">
        <v>58</v>
      </c>
      <c r="B32" s="35" t="s">
        <v>32</v>
      </c>
      <c r="C32" s="36" t="s">
        <v>59</v>
      </c>
      <c r="D32" s="37" t="s">
        <v>47</v>
      </c>
      <c r="E32" s="37">
        <v>4043.82</v>
      </c>
      <c r="F32" s="38" t="str">
        <f t="shared" si="0"/>
        <v>-</v>
      </c>
    </row>
    <row r="33" spans="1:6" ht="123.75">
      <c r="A33" s="39" t="s">
        <v>60</v>
      </c>
      <c r="B33" s="35" t="s">
        <v>32</v>
      </c>
      <c r="C33" s="36" t="s">
        <v>61</v>
      </c>
      <c r="D33" s="37" t="s">
        <v>47</v>
      </c>
      <c r="E33" s="37">
        <v>1573.15</v>
      </c>
      <c r="F33" s="38" t="str">
        <f t="shared" si="0"/>
        <v>-</v>
      </c>
    </row>
    <row r="34" spans="1:6" ht="33.75">
      <c r="A34" s="34" t="s">
        <v>62</v>
      </c>
      <c r="B34" s="35" t="s">
        <v>32</v>
      </c>
      <c r="C34" s="36" t="s">
        <v>63</v>
      </c>
      <c r="D34" s="37">
        <v>3037400</v>
      </c>
      <c r="E34" s="37">
        <v>2512745.36</v>
      </c>
      <c r="F34" s="38">
        <f t="shared" si="0"/>
        <v>524654.64000000013</v>
      </c>
    </row>
    <row r="35" spans="1:6" ht="67.5">
      <c r="A35" s="34" t="s">
        <v>64</v>
      </c>
      <c r="B35" s="35" t="s">
        <v>32</v>
      </c>
      <c r="C35" s="36" t="s">
        <v>65</v>
      </c>
      <c r="D35" s="37">
        <v>3037400</v>
      </c>
      <c r="E35" s="37">
        <v>2447143.2400000002</v>
      </c>
      <c r="F35" s="38">
        <f t="shared" si="0"/>
        <v>590256.75999999978</v>
      </c>
    </row>
    <row r="36" spans="1:6" ht="45">
      <c r="A36" s="34" t="s">
        <v>66</v>
      </c>
      <c r="B36" s="35" t="s">
        <v>32</v>
      </c>
      <c r="C36" s="36" t="s">
        <v>67</v>
      </c>
      <c r="D36" s="37" t="s">
        <v>47</v>
      </c>
      <c r="E36" s="37">
        <v>21398.91</v>
      </c>
      <c r="F36" s="38" t="str">
        <f t="shared" si="0"/>
        <v>-</v>
      </c>
    </row>
    <row r="37" spans="1:6" ht="67.5">
      <c r="A37" s="34" t="s">
        <v>68</v>
      </c>
      <c r="B37" s="35" t="s">
        <v>32</v>
      </c>
      <c r="C37" s="36" t="s">
        <v>69</v>
      </c>
      <c r="D37" s="37" t="s">
        <v>47</v>
      </c>
      <c r="E37" s="37">
        <v>44203.22</v>
      </c>
      <c r="F37" s="38" t="str">
        <f t="shared" si="0"/>
        <v>-</v>
      </c>
    </row>
    <row r="38" spans="1:6" ht="45">
      <c r="A38" s="34" t="s">
        <v>70</v>
      </c>
      <c r="B38" s="35" t="s">
        <v>32</v>
      </c>
      <c r="C38" s="36" t="s">
        <v>71</v>
      </c>
      <c r="D38" s="37" t="s">
        <v>47</v>
      </c>
      <c r="E38" s="37">
        <v>-0.01</v>
      </c>
      <c r="F38" s="38" t="str">
        <f t="shared" si="0"/>
        <v>-</v>
      </c>
    </row>
    <row r="39" spans="1:6" ht="78.75">
      <c r="A39" s="39" t="s">
        <v>72</v>
      </c>
      <c r="B39" s="35" t="s">
        <v>32</v>
      </c>
      <c r="C39" s="36" t="s">
        <v>73</v>
      </c>
      <c r="D39" s="37">
        <v>1311700</v>
      </c>
      <c r="E39" s="37">
        <v>988444.57</v>
      </c>
      <c r="F39" s="38">
        <f t="shared" si="0"/>
        <v>323255.43000000005</v>
      </c>
    </row>
    <row r="40" spans="1:6" ht="112.5">
      <c r="A40" s="39" t="s">
        <v>74</v>
      </c>
      <c r="B40" s="35" t="s">
        <v>32</v>
      </c>
      <c r="C40" s="36" t="s">
        <v>75</v>
      </c>
      <c r="D40" s="37">
        <v>1311700</v>
      </c>
      <c r="E40" s="37">
        <v>988444.57</v>
      </c>
      <c r="F40" s="38">
        <f t="shared" si="0"/>
        <v>323255.43000000005</v>
      </c>
    </row>
    <row r="41" spans="1:6" ht="78.75">
      <c r="A41" s="39" t="s">
        <v>76</v>
      </c>
      <c r="B41" s="35" t="s">
        <v>32</v>
      </c>
      <c r="C41" s="36" t="s">
        <v>77</v>
      </c>
      <c r="D41" s="37" t="s">
        <v>47</v>
      </c>
      <c r="E41" s="37">
        <v>18978681.18</v>
      </c>
      <c r="F41" s="38" t="str">
        <f t="shared" si="0"/>
        <v>-</v>
      </c>
    </row>
    <row r="42" spans="1:6" ht="101.25">
      <c r="A42" s="39" t="s">
        <v>78</v>
      </c>
      <c r="B42" s="35" t="s">
        <v>32</v>
      </c>
      <c r="C42" s="36" t="s">
        <v>79</v>
      </c>
      <c r="D42" s="37" t="s">
        <v>47</v>
      </c>
      <c r="E42" s="37">
        <v>18978539.539999999</v>
      </c>
      <c r="F42" s="38" t="str">
        <f t="shared" si="0"/>
        <v>-</v>
      </c>
    </row>
    <row r="43" spans="1:6" ht="90">
      <c r="A43" s="39" t="s">
        <v>80</v>
      </c>
      <c r="B43" s="35" t="s">
        <v>32</v>
      </c>
      <c r="C43" s="36" t="s">
        <v>81</v>
      </c>
      <c r="D43" s="37" t="s">
        <v>47</v>
      </c>
      <c r="E43" s="37">
        <v>141.63999999999999</v>
      </c>
      <c r="F43" s="38" t="str">
        <f t="shared" si="0"/>
        <v>-</v>
      </c>
    </row>
    <row r="44" spans="1:6" ht="33.75">
      <c r="A44" s="34" t="s">
        <v>82</v>
      </c>
      <c r="B44" s="35" t="s">
        <v>32</v>
      </c>
      <c r="C44" s="36" t="s">
        <v>83</v>
      </c>
      <c r="D44" s="37">
        <v>15893100</v>
      </c>
      <c r="E44" s="37">
        <v>14822412.880000001</v>
      </c>
      <c r="F44" s="38">
        <f t="shared" si="0"/>
        <v>1070687.1199999992</v>
      </c>
    </row>
    <row r="45" spans="1:6" ht="22.5">
      <c r="A45" s="34" t="s">
        <v>84</v>
      </c>
      <c r="B45" s="35" t="s">
        <v>32</v>
      </c>
      <c r="C45" s="36" t="s">
        <v>85</v>
      </c>
      <c r="D45" s="37">
        <v>15893100</v>
      </c>
      <c r="E45" s="37">
        <v>14822412.880000001</v>
      </c>
      <c r="F45" s="38">
        <f t="shared" si="0"/>
        <v>1070687.1199999992</v>
      </c>
    </row>
    <row r="46" spans="1:6" ht="67.5">
      <c r="A46" s="34" t="s">
        <v>86</v>
      </c>
      <c r="B46" s="35" t="s">
        <v>32</v>
      </c>
      <c r="C46" s="36" t="s">
        <v>87</v>
      </c>
      <c r="D46" s="37">
        <v>6770461</v>
      </c>
      <c r="E46" s="37">
        <v>7274210.75</v>
      </c>
      <c r="F46" s="38" t="str">
        <f t="shared" si="0"/>
        <v>-</v>
      </c>
    </row>
    <row r="47" spans="1:6" ht="101.25">
      <c r="A47" s="39" t="s">
        <v>88</v>
      </c>
      <c r="B47" s="35" t="s">
        <v>32</v>
      </c>
      <c r="C47" s="36" t="s">
        <v>89</v>
      </c>
      <c r="D47" s="37">
        <v>6770461</v>
      </c>
      <c r="E47" s="37">
        <v>7274210.75</v>
      </c>
      <c r="F47" s="38" t="str">
        <f t="shared" si="0"/>
        <v>-</v>
      </c>
    </row>
    <row r="48" spans="1:6" ht="78.75">
      <c r="A48" s="39" t="s">
        <v>90</v>
      </c>
      <c r="B48" s="35" t="s">
        <v>32</v>
      </c>
      <c r="C48" s="36" t="s">
        <v>91</v>
      </c>
      <c r="D48" s="37">
        <v>47679</v>
      </c>
      <c r="E48" s="37">
        <v>42058.28</v>
      </c>
      <c r="F48" s="38">
        <f t="shared" si="0"/>
        <v>5620.7200000000012</v>
      </c>
    </row>
    <row r="49" spans="1:6" ht="112.5">
      <c r="A49" s="39" t="s">
        <v>92</v>
      </c>
      <c r="B49" s="35" t="s">
        <v>32</v>
      </c>
      <c r="C49" s="36" t="s">
        <v>93</v>
      </c>
      <c r="D49" s="37">
        <v>47679</v>
      </c>
      <c r="E49" s="37">
        <v>42058.28</v>
      </c>
      <c r="F49" s="38">
        <f t="shared" si="0"/>
        <v>5620.7200000000012</v>
      </c>
    </row>
    <row r="50" spans="1:6" ht="67.5">
      <c r="A50" s="34" t="s">
        <v>94</v>
      </c>
      <c r="B50" s="35" t="s">
        <v>32</v>
      </c>
      <c r="C50" s="36" t="s">
        <v>95</v>
      </c>
      <c r="D50" s="37">
        <v>9074960</v>
      </c>
      <c r="E50" s="37">
        <v>8352985.1399999997</v>
      </c>
      <c r="F50" s="38">
        <f t="shared" si="0"/>
        <v>721974.86000000034</v>
      </c>
    </row>
    <row r="51" spans="1:6" ht="101.25">
      <c r="A51" s="39" t="s">
        <v>96</v>
      </c>
      <c r="B51" s="35" t="s">
        <v>32</v>
      </c>
      <c r="C51" s="36" t="s">
        <v>97</v>
      </c>
      <c r="D51" s="37">
        <v>9074960</v>
      </c>
      <c r="E51" s="37">
        <v>8352985.1399999997</v>
      </c>
      <c r="F51" s="38">
        <f t="shared" si="0"/>
        <v>721974.86000000034</v>
      </c>
    </row>
    <row r="52" spans="1:6" ht="67.5">
      <c r="A52" s="34" t="s">
        <v>98</v>
      </c>
      <c r="B52" s="35" t="s">
        <v>32</v>
      </c>
      <c r="C52" s="36" t="s">
        <v>99</v>
      </c>
      <c r="D52" s="37" t="s">
        <v>47</v>
      </c>
      <c r="E52" s="37">
        <v>-846841.29</v>
      </c>
      <c r="F52" s="38" t="str">
        <f t="shared" si="0"/>
        <v>-</v>
      </c>
    </row>
    <row r="53" spans="1:6" ht="101.25">
      <c r="A53" s="39" t="s">
        <v>100</v>
      </c>
      <c r="B53" s="35" t="s">
        <v>32</v>
      </c>
      <c r="C53" s="36" t="s">
        <v>101</v>
      </c>
      <c r="D53" s="37" t="s">
        <v>47</v>
      </c>
      <c r="E53" s="37">
        <v>-846841.29</v>
      </c>
      <c r="F53" s="38" t="str">
        <f t="shared" si="0"/>
        <v>-</v>
      </c>
    </row>
    <row r="54" spans="1:6">
      <c r="A54" s="34" t="s">
        <v>102</v>
      </c>
      <c r="B54" s="35" t="s">
        <v>32</v>
      </c>
      <c r="C54" s="36" t="s">
        <v>103</v>
      </c>
      <c r="D54" s="37">
        <v>120620500</v>
      </c>
      <c r="E54" s="37">
        <v>115087350.5</v>
      </c>
      <c r="F54" s="38">
        <f t="shared" si="0"/>
        <v>5533149.5</v>
      </c>
    </row>
    <row r="55" spans="1:6" ht="22.5">
      <c r="A55" s="34" t="s">
        <v>104</v>
      </c>
      <c r="B55" s="35" t="s">
        <v>32</v>
      </c>
      <c r="C55" s="36" t="s">
        <v>105</v>
      </c>
      <c r="D55" s="37">
        <v>114924000</v>
      </c>
      <c r="E55" s="37">
        <v>109277126.59999999</v>
      </c>
      <c r="F55" s="38">
        <f t="shared" si="0"/>
        <v>5646873.400000006</v>
      </c>
    </row>
    <row r="56" spans="1:6" ht="22.5">
      <c r="A56" s="34" t="s">
        <v>106</v>
      </c>
      <c r="B56" s="35" t="s">
        <v>32</v>
      </c>
      <c r="C56" s="36" t="s">
        <v>107</v>
      </c>
      <c r="D56" s="37">
        <v>50833020</v>
      </c>
      <c r="E56" s="37">
        <v>44293690.659999996</v>
      </c>
      <c r="F56" s="38">
        <f t="shared" si="0"/>
        <v>6539329.3400000036</v>
      </c>
    </row>
    <row r="57" spans="1:6" ht="22.5">
      <c r="A57" s="34" t="s">
        <v>106</v>
      </c>
      <c r="B57" s="35" t="s">
        <v>32</v>
      </c>
      <c r="C57" s="36" t="s">
        <v>108</v>
      </c>
      <c r="D57" s="37">
        <v>50833020</v>
      </c>
      <c r="E57" s="37">
        <v>44293690.659999996</v>
      </c>
      <c r="F57" s="38">
        <f t="shared" si="0"/>
        <v>6539329.3400000036</v>
      </c>
    </row>
    <row r="58" spans="1:6" ht="56.25">
      <c r="A58" s="34" t="s">
        <v>109</v>
      </c>
      <c r="B58" s="35" t="s">
        <v>32</v>
      </c>
      <c r="C58" s="36" t="s">
        <v>110</v>
      </c>
      <c r="D58" s="37">
        <v>50833020</v>
      </c>
      <c r="E58" s="37">
        <v>43537799.329999998</v>
      </c>
      <c r="F58" s="38">
        <f t="shared" si="0"/>
        <v>7295220.6700000018</v>
      </c>
    </row>
    <row r="59" spans="1:6" ht="33.75">
      <c r="A59" s="34" t="s">
        <v>111</v>
      </c>
      <c r="B59" s="35" t="s">
        <v>32</v>
      </c>
      <c r="C59" s="36" t="s">
        <v>112</v>
      </c>
      <c r="D59" s="37" t="s">
        <v>47</v>
      </c>
      <c r="E59" s="37">
        <v>744313.33</v>
      </c>
      <c r="F59" s="38" t="str">
        <f t="shared" si="0"/>
        <v>-</v>
      </c>
    </row>
    <row r="60" spans="1:6" ht="56.25">
      <c r="A60" s="34" t="s">
        <v>113</v>
      </c>
      <c r="B60" s="35" t="s">
        <v>32</v>
      </c>
      <c r="C60" s="36" t="s">
        <v>114</v>
      </c>
      <c r="D60" s="37" t="s">
        <v>47</v>
      </c>
      <c r="E60" s="37">
        <v>66033</v>
      </c>
      <c r="F60" s="38" t="str">
        <f t="shared" si="0"/>
        <v>-</v>
      </c>
    </row>
    <row r="61" spans="1:6" ht="33.75">
      <c r="A61" s="34" t="s">
        <v>115</v>
      </c>
      <c r="B61" s="35" t="s">
        <v>32</v>
      </c>
      <c r="C61" s="36" t="s">
        <v>116</v>
      </c>
      <c r="D61" s="37" t="s">
        <v>47</v>
      </c>
      <c r="E61" s="37">
        <v>-54455</v>
      </c>
      <c r="F61" s="38" t="str">
        <f t="shared" si="0"/>
        <v>-</v>
      </c>
    </row>
    <row r="62" spans="1:6" ht="33.75">
      <c r="A62" s="34" t="s">
        <v>117</v>
      </c>
      <c r="B62" s="35" t="s">
        <v>32</v>
      </c>
      <c r="C62" s="36" t="s">
        <v>118</v>
      </c>
      <c r="D62" s="37">
        <v>64090980</v>
      </c>
      <c r="E62" s="37">
        <v>64995478.939999998</v>
      </c>
      <c r="F62" s="38" t="str">
        <f t="shared" si="0"/>
        <v>-</v>
      </c>
    </row>
    <row r="63" spans="1:6" ht="56.25">
      <c r="A63" s="34" t="s">
        <v>119</v>
      </c>
      <c r="B63" s="35" t="s">
        <v>32</v>
      </c>
      <c r="C63" s="36" t="s">
        <v>120</v>
      </c>
      <c r="D63" s="37">
        <v>64090980</v>
      </c>
      <c r="E63" s="37">
        <v>64995478.939999998</v>
      </c>
      <c r="F63" s="38" t="str">
        <f t="shared" si="0"/>
        <v>-</v>
      </c>
    </row>
    <row r="64" spans="1:6" ht="90">
      <c r="A64" s="39" t="s">
        <v>121</v>
      </c>
      <c r="B64" s="35" t="s">
        <v>32</v>
      </c>
      <c r="C64" s="36" t="s">
        <v>122</v>
      </c>
      <c r="D64" s="37">
        <v>64090980</v>
      </c>
      <c r="E64" s="37">
        <v>63942615.119999997</v>
      </c>
      <c r="F64" s="38">
        <f t="shared" si="0"/>
        <v>148364.88000000268</v>
      </c>
    </row>
    <row r="65" spans="1:6" ht="67.5">
      <c r="A65" s="34" t="s">
        <v>123</v>
      </c>
      <c r="B65" s="35" t="s">
        <v>32</v>
      </c>
      <c r="C65" s="36" t="s">
        <v>124</v>
      </c>
      <c r="D65" s="37" t="s">
        <v>47</v>
      </c>
      <c r="E65" s="37">
        <v>1027074.82</v>
      </c>
      <c r="F65" s="38" t="str">
        <f t="shared" si="0"/>
        <v>-</v>
      </c>
    </row>
    <row r="66" spans="1:6" ht="78.75">
      <c r="A66" s="39" t="s">
        <v>125</v>
      </c>
      <c r="B66" s="35" t="s">
        <v>32</v>
      </c>
      <c r="C66" s="36" t="s">
        <v>126</v>
      </c>
      <c r="D66" s="37" t="s">
        <v>47</v>
      </c>
      <c r="E66" s="37">
        <v>25789</v>
      </c>
      <c r="F66" s="38" t="str">
        <f t="shared" si="0"/>
        <v>-</v>
      </c>
    </row>
    <row r="67" spans="1:6" ht="33.75">
      <c r="A67" s="34" t="s">
        <v>127</v>
      </c>
      <c r="B67" s="35" t="s">
        <v>32</v>
      </c>
      <c r="C67" s="36" t="s">
        <v>128</v>
      </c>
      <c r="D67" s="37" t="s">
        <v>47</v>
      </c>
      <c r="E67" s="37">
        <v>-12043</v>
      </c>
      <c r="F67" s="38" t="str">
        <f t="shared" si="0"/>
        <v>-</v>
      </c>
    </row>
    <row r="68" spans="1:6" ht="67.5">
      <c r="A68" s="34" t="s">
        <v>129</v>
      </c>
      <c r="B68" s="35" t="s">
        <v>32</v>
      </c>
      <c r="C68" s="36" t="s">
        <v>130</v>
      </c>
      <c r="D68" s="37" t="s">
        <v>47</v>
      </c>
      <c r="E68" s="37">
        <v>-12078.51</v>
      </c>
      <c r="F68" s="38" t="str">
        <f t="shared" si="0"/>
        <v>-</v>
      </c>
    </row>
    <row r="69" spans="1:6" ht="45">
      <c r="A69" s="34" t="s">
        <v>131</v>
      </c>
      <c r="B69" s="35" t="s">
        <v>32</v>
      </c>
      <c r="C69" s="36" t="s">
        <v>132</v>
      </c>
      <c r="D69" s="37" t="s">
        <v>47</v>
      </c>
      <c r="E69" s="37">
        <v>35.51</v>
      </c>
      <c r="F69" s="38" t="str">
        <f t="shared" si="0"/>
        <v>-</v>
      </c>
    </row>
    <row r="70" spans="1:6" ht="22.5">
      <c r="A70" s="34" t="s">
        <v>133</v>
      </c>
      <c r="B70" s="35" t="s">
        <v>32</v>
      </c>
      <c r="C70" s="36" t="s">
        <v>134</v>
      </c>
      <c r="D70" s="37">
        <v>100000</v>
      </c>
      <c r="E70" s="37">
        <v>-92520.3</v>
      </c>
      <c r="F70" s="38">
        <f t="shared" si="0"/>
        <v>192520.3</v>
      </c>
    </row>
    <row r="71" spans="1:6" ht="22.5">
      <c r="A71" s="34" t="s">
        <v>133</v>
      </c>
      <c r="B71" s="35" t="s">
        <v>32</v>
      </c>
      <c r="C71" s="36" t="s">
        <v>135</v>
      </c>
      <c r="D71" s="37">
        <v>100000</v>
      </c>
      <c r="E71" s="37">
        <v>-92520.3</v>
      </c>
      <c r="F71" s="38">
        <f t="shared" si="0"/>
        <v>192520.3</v>
      </c>
    </row>
    <row r="72" spans="1:6" ht="45">
      <c r="A72" s="34" t="s">
        <v>136</v>
      </c>
      <c r="B72" s="35" t="s">
        <v>32</v>
      </c>
      <c r="C72" s="36" t="s">
        <v>137</v>
      </c>
      <c r="D72" s="37">
        <v>100000</v>
      </c>
      <c r="E72" s="37">
        <v>-109970.5</v>
      </c>
      <c r="F72" s="38">
        <f t="shared" si="0"/>
        <v>209970.5</v>
      </c>
    </row>
    <row r="73" spans="1:6" ht="33.75">
      <c r="A73" s="34" t="s">
        <v>138</v>
      </c>
      <c r="B73" s="35" t="s">
        <v>32</v>
      </c>
      <c r="C73" s="36" t="s">
        <v>139</v>
      </c>
      <c r="D73" s="37" t="s">
        <v>47</v>
      </c>
      <c r="E73" s="37">
        <v>10855.27</v>
      </c>
      <c r="F73" s="38" t="str">
        <f t="shared" si="0"/>
        <v>-</v>
      </c>
    </row>
    <row r="74" spans="1:6" ht="45">
      <c r="A74" s="34" t="s">
        <v>140</v>
      </c>
      <c r="B74" s="35" t="s">
        <v>32</v>
      </c>
      <c r="C74" s="36" t="s">
        <v>141</v>
      </c>
      <c r="D74" s="37" t="s">
        <v>47</v>
      </c>
      <c r="E74" s="37">
        <v>6594.93</v>
      </c>
      <c r="F74" s="38" t="str">
        <f t="shared" si="0"/>
        <v>-</v>
      </c>
    </row>
    <row r="75" spans="1:6">
      <c r="A75" s="34" t="s">
        <v>142</v>
      </c>
      <c r="B75" s="35" t="s">
        <v>32</v>
      </c>
      <c r="C75" s="36" t="s">
        <v>143</v>
      </c>
      <c r="D75" s="37">
        <v>201000</v>
      </c>
      <c r="E75" s="37">
        <v>172103.66</v>
      </c>
      <c r="F75" s="38">
        <f t="shared" si="0"/>
        <v>28896.339999999997</v>
      </c>
    </row>
    <row r="76" spans="1:6">
      <c r="A76" s="34" t="s">
        <v>142</v>
      </c>
      <c r="B76" s="35" t="s">
        <v>32</v>
      </c>
      <c r="C76" s="36" t="s">
        <v>144</v>
      </c>
      <c r="D76" s="37">
        <v>201000</v>
      </c>
      <c r="E76" s="37">
        <v>172103.66</v>
      </c>
      <c r="F76" s="38">
        <f t="shared" si="0"/>
        <v>28896.339999999997</v>
      </c>
    </row>
    <row r="77" spans="1:6" ht="45">
      <c r="A77" s="34" t="s">
        <v>145</v>
      </c>
      <c r="B77" s="35" t="s">
        <v>32</v>
      </c>
      <c r="C77" s="36" t="s">
        <v>146</v>
      </c>
      <c r="D77" s="37">
        <v>201000</v>
      </c>
      <c r="E77" s="37">
        <v>172077.92</v>
      </c>
      <c r="F77" s="38">
        <f t="shared" si="0"/>
        <v>28922.079999999987</v>
      </c>
    </row>
    <row r="78" spans="1:6" ht="22.5">
      <c r="A78" s="34" t="s">
        <v>147</v>
      </c>
      <c r="B78" s="35" t="s">
        <v>32</v>
      </c>
      <c r="C78" s="36" t="s">
        <v>148</v>
      </c>
      <c r="D78" s="37" t="s">
        <v>47</v>
      </c>
      <c r="E78" s="37">
        <v>25.74</v>
      </c>
      <c r="F78" s="38" t="str">
        <f t="shared" si="0"/>
        <v>-</v>
      </c>
    </row>
    <row r="79" spans="1:6" ht="22.5">
      <c r="A79" s="34" t="s">
        <v>149</v>
      </c>
      <c r="B79" s="35" t="s">
        <v>32</v>
      </c>
      <c r="C79" s="36" t="s">
        <v>150</v>
      </c>
      <c r="D79" s="37">
        <v>5395500</v>
      </c>
      <c r="E79" s="37">
        <v>5730640.54</v>
      </c>
      <c r="F79" s="38" t="str">
        <f t="shared" si="0"/>
        <v>-</v>
      </c>
    </row>
    <row r="80" spans="1:6" ht="33.75">
      <c r="A80" s="34" t="s">
        <v>151</v>
      </c>
      <c r="B80" s="35" t="s">
        <v>32</v>
      </c>
      <c r="C80" s="36" t="s">
        <v>152</v>
      </c>
      <c r="D80" s="37">
        <v>5395500</v>
      </c>
      <c r="E80" s="37">
        <v>5730640.54</v>
      </c>
      <c r="F80" s="38" t="str">
        <f t="shared" si="0"/>
        <v>-</v>
      </c>
    </row>
    <row r="81" spans="1:6" ht="67.5">
      <c r="A81" s="34" t="s">
        <v>153</v>
      </c>
      <c r="B81" s="35" t="s">
        <v>32</v>
      </c>
      <c r="C81" s="36" t="s">
        <v>154</v>
      </c>
      <c r="D81" s="37">
        <v>5395500</v>
      </c>
      <c r="E81" s="37">
        <v>5718273.79</v>
      </c>
      <c r="F81" s="38" t="str">
        <f t="shared" si="0"/>
        <v>-</v>
      </c>
    </row>
    <row r="82" spans="1:6" ht="45">
      <c r="A82" s="34" t="s">
        <v>155</v>
      </c>
      <c r="B82" s="35" t="s">
        <v>32</v>
      </c>
      <c r="C82" s="36" t="s">
        <v>156</v>
      </c>
      <c r="D82" s="37" t="s">
        <v>47</v>
      </c>
      <c r="E82" s="37">
        <v>12366.75</v>
      </c>
      <c r="F82" s="38" t="str">
        <f t="shared" si="0"/>
        <v>-</v>
      </c>
    </row>
    <row r="83" spans="1:6">
      <c r="A83" s="34" t="s">
        <v>157</v>
      </c>
      <c r="B83" s="35" t="s">
        <v>32</v>
      </c>
      <c r="C83" s="36" t="s">
        <v>158</v>
      </c>
      <c r="D83" s="37">
        <v>7259000</v>
      </c>
      <c r="E83" s="37">
        <v>6134875.6600000001</v>
      </c>
      <c r="F83" s="38">
        <f t="shared" si="0"/>
        <v>1124124.3399999999</v>
      </c>
    </row>
    <row r="84" spans="1:6" ht="33.75">
      <c r="A84" s="34" t="s">
        <v>159</v>
      </c>
      <c r="B84" s="35" t="s">
        <v>32</v>
      </c>
      <c r="C84" s="36" t="s">
        <v>160</v>
      </c>
      <c r="D84" s="37">
        <v>7259000</v>
      </c>
      <c r="E84" s="37">
        <v>6134875.6600000001</v>
      </c>
      <c r="F84" s="38">
        <f t="shared" si="0"/>
        <v>1124124.3399999999</v>
      </c>
    </row>
    <row r="85" spans="1:6" ht="45">
      <c r="A85" s="34" t="s">
        <v>161</v>
      </c>
      <c r="B85" s="35" t="s">
        <v>32</v>
      </c>
      <c r="C85" s="36" t="s">
        <v>162</v>
      </c>
      <c r="D85" s="37">
        <v>7259000</v>
      </c>
      <c r="E85" s="37">
        <v>6134875.6600000001</v>
      </c>
      <c r="F85" s="38">
        <f t="shared" ref="F85:F148" si="1">IF(OR(D85="-",IF(E85="-",0,E85)&gt;=IF(D85="-",0,D85)),"-",IF(D85="-",0,D85)-IF(E85="-",0,E85))</f>
        <v>1124124.3399999999</v>
      </c>
    </row>
    <row r="86" spans="1:6" ht="67.5">
      <c r="A86" s="39" t="s">
        <v>163</v>
      </c>
      <c r="B86" s="35" t="s">
        <v>32</v>
      </c>
      <c r="C86" s="36" t="s">
        <v>164</v>
      </c>
      <c r="D86" s="37">
        <v>7259000</v>
      </c>
      <c r="E86" s="37" t="s">
        <v>47</v>
      </c>
      <c r="F86" s="38">
        <f t="shared" si="1"/>
        <v>7259000</v>
      </c>
    </row>
    <row r="87" spans="1:6" ht="56.25">
      <c r="A87" s="34" t="s">
        <v>165</v>
      </c>
      <c r="B87" s="35" t="s">
        <v>32</v>
      </c>
      <c r="C87" s="36" t="s">
        <v>166</v>
      </c>
      <c r="D87" s="37" t="s">
        <v>47</v>
      </c>
      <c r="E87" s="37">
        <v>5720152.4100000001</v>
      </c>
      <c r="F87" s="38" t="str">
        <f t="shared" si="1"/>
        <v>-</v>
      </c>
    </row>
    <row r="88" spans="1:6" ht="67.5">
      <c r="A88" s="39" t="s">
        <v>167</v>
      </c>
      <c r="B88" s="35" t="s">
        <v>32</v>
      </c>
      <c r="C88" s="36" t="s">
        <v>168</v>
      </c>
      <c r="D88" s="37" t="s">
        <v>47</v>
      </c>
      <c r="E88" s="37">
        <v>382738.88</v>
      </c>
      <c r="F88" s="38" t="str">
        <f t="shared" si="1"/>
        <v>-</v>
      </c>
    </row>
    <row r="89" spans="1:6" ht="45">
      <c r="A89" s="34" t="s">
        <v>169</v>
      </c>
      <c r="B89" s="35" t="s">
        <v>32</v>
      </c>
      <c r="C89" s="36" t="s">
        <v>170</v>
      </c>
      <c r="D89" s="37" t="s">
        <v>47</v>
      </c>
      <c r="E89" s="37">
        <v>31984.37</v>
      </c>
      <c r="F89" s="38" t="str">
        <f t="shared" si="1"/>
        <v>-</v>
      </c>
    </row>
    <row r="90" spans="1:6" ht="33.75">
      <c r="A90" s="34" t="s">
        <v>171</v>
      </c>
      <c r="B90" s="35" t="s">
        <v>32</v>
      </c>
      <c r="C90" s="36" t="s">
        <v>172</v>
      </c>
      <c r="D90" s="37">
        <v>63573140</v>
      </c>
      <c r="E90" s="37">
        <v>34296632.850000001</v>
      </c>
      <c r="F90" s="38">
        <f t="shared" si="1"/>
        <v>29276507.149999999</v>
      </c>
    </row>
    <row r="91" spans="1:6" ht="78.75">
      <c r="A91" s="39" t="s">
        <v>173</v>
      </c>
      <c r="B91" s="35" t="s">
        <v>32</v>
      </c>
      <c r="C91" s="36" t="s">
        <v>174</v>
      </c>
      <c r="D91" s="37">
        <v>63573140</v>
      </c>
      <c r="E91" s="37">
        <v>34296632.850000001</v>
      </c>
      <c r="F91" s="38">
        <f t="shared" si="1"/>
        <v>29276507.149999999</v>
      </c>
    </row>
    <row r="92" spans="1:6" ht="56.25">
      <c r="A92" s="34" t="s">
        <v>175</v>
      </c>
      <c r="B92" s="35" t="s">
        <v>32</v>
      </c>
      <c r="C92" s="36" t="s">
        <v>176</v>
      </c>
      <c r="D92" s="37">
        <v>61557040</v>
      </c>
      <c r="E92" s="37">
        <v>32484611.620000001</v>
      </c>
      <c r="F92" s="38">
        <f t="shared" si="1"/>
        <v>29072428.379999999</v>
      </c>
    </row>
    <row r="93" spans="1:6" ht="78.75">
      <c r="A93" s="39" t="s">
        <v>177</v>
      </c>
      <c r="B93" s="35" t="s">
        <v>32</v>
      </c>
      <c r="C93" s="36" t="s">
        <v>178</v>
      </c>
      <c r="D93" s="37">
        <v>42912140</v>
      </c>
      <c r="E93" s="37">
        <v>22853671.359999999</v>
      </c>
      <c r="F93" s="38">
        <f t="shared" si="1"/>
        <v>20058468.640000001</v>
      </c>
    </row>
    <row r="94" spans="1:6" ht="67.5">
      <c r="A94" s="39" t="s">
        <v>179</v>
      </c>
      <c r="B94" s="35" t="s">
        <v>32</v>
      </c>
      <c r="C94" s="36" t="s">
        <v>180</v>
      </c>
      <c r="D94" s="37">
        <v>450000</v>
      </c>
      <c r="E94" s="37">
        <v>178444.75</v>
      </c>
      <c r="F94" s="38">
        <f t="shared" si="1"/>
        <v>271555.25</v>
      </c>
    </row>
    <row r="95" spans="1:6" ht="67.5">
      <c r="A95" s="39" t="s">
        <v>179</v>
      </c>
      <c r="B95" s="35" t="s">
        <v>32</v>
      </c>
      <c r="C95" s="36" t="s">
        <v>181</v>
      </c>
      <c r="D95" s="37">
        <v>18194220</v>
      </c>
      <c r="E95" s="37">
        <v>9712265.2300000004</v>
      </c>
      <c r="F95" s="38">
        <f t="shared" si="1"/>
        <v>8481954.7699999996</v>
      </c>
    </row>
    <row r="96" spans="1:6" ht="67.5">
      <c r="A96" s="39" t="s">
        <v>182</v>
      </c>
      <c r="B96" s="35" t="s">
        <v>32</v>
      </c>
      <c r="C96" s="36" t="s">
        <v>183</v>
      </c>
      <c r="D96" s="37">
        <v>200000</v>
      </c>
      <c r="E96" s="37">
        <v>82049.77</v>
      </c>
      <c r="F96" s="38">
        <f t="shared" si="1"/>
        <v>117950.23</v>
      </c>
    </row>
    <row r="97" spans="1:6" ht="67.5">
      <c r="A97" s="39" t="s">
        <v>182</v>
      </c>
      <c r="B97" s="35" t="s">
        <v>32</v>
      </c>
      <c r="C97" s="36" t="s">
        <v>184</v>
      </c>
      <c r="D97" s="37">
        <v>579820</v>
      </c>
      <c r="E97" s="37">
        <v>588753.30000000005</v>
      </c>
      <c r="F97" s="38" t="str">
        <f t="shared" si="1"/>
        <v>-</v>
      </c>
    </row>
    <row r="98" spans="1:6" ht="67.5">
      <c r="A98" s="39" t="s">
        <v>185</v>
      </c>
      <c r="B98" s="35" t="s">
        <v>32</v>
      </c>
      <c r="C98" s="36" t="s">
        <v>186</v>
      </c>
      <c r="D98" s="37">
        <v>100000</v>
      </c>
      <c r="E98" s="37">
        <v>136056.81</v>
      </c>
      <c r="F98" s="38" t="str">
        <f t="shared" si="1"/>
        <v>-</v>
      </c>
    </row>
    <row r="99" spans="1:6" ht="67.5">
      <c r="A99" s="39" t="s">
        <v>185</v>
      </c>
      <c r="B99" s="35" t="s">
        <v>32</v>
      </c>
      <c r="C99" s="36" t="s">
        <v>187</v>
      </c>
      <c r="D99" s="37">
        <v>1038840</v>
      </c>
      <c r="E99" s="37">
        <v>402700.98</v>
      </c>
      <c r="F99" s="38">
        <f t="shared" si="1"/>
        <v>636139.02</v>
      </c>
    </row>
    <row r="100" spans="1:6" ht="67.5">
      <c r="A100" s="39" t="s">
        <v>188</v>
      </c>
      <c r="B100" s="35" t="s">
        <v>32</v>
      </c>
      <c r="C100" s="36" t="s">
        <v>189</v>
      </c>
      <c r="D100" s="37">
        <v>300000</v>
      </c>
      <c r="E100" s="37">
        <v>204267.71</v>
      </c>
      <c r="F100" s="38">
        <f t="shared" si="1"/>
        <v>95732.290000000008</v>
      </c>
    </row>
    <row r="101" spans="1:6" ht="67.5">
      <c r="A101" s="39" t="s">
        <v>188</v>
      </c>
      <c r="B101" s="35" t="s">
        <v>32</v>
      </c>
      <c r="C101" s="36" t="s">
        <v>190</v>
      </c>
      <c r="D101" s="37">
        <v>22049260</v>
      </c>
      <c r="E101" s="37">
        <v>11549132.810000001</v>
      </c>
      <c r="F101" s="38">
        <f t="shared" si="1"/>
        <v>10500127.189999999</v>
      </c>
    </row>
    <row r="102" spans="1:6" ht="67.5">
      <c r="A102" s="39" t="s">
        <v>191</v>
      </c>
      <c r="B102" s="35" t="s">
        <v>32</v>
      </c>
      <c r="C102" s="36" t="s">
        <v>192</v>
      </c>
      <c r="D102" s="37">
        <v>18644900</v>
      </c>
      <c r="E102" s="37">
        <v>9630940.2599999998</v>
      </c>
      <c r="F102" s="38">
        <f t="shared" si="1"/>
        <v>9013959.7400000002</v>
      </c>
    </row>
    <row r="103" spans="1:6" ht="67.5">
      <c r="A103" s="39" t="s">
        <v>191</v>
      </c>
      <c r="B103" s="35" t="s">
        <v>32</v>
      </c>
      <c r="C103" s="36" t="s">
        <v>193</v>
      </c>
      <c r="D103" s="37">
        <v>1170000</v>
      </c>
      <c r="E103" s="37">
        <v>22876.79</v>
      </c>
      <c r="F103" s="38">
        <f t="shared" si="1"/>
        <v>1147123.21</v>
      </c>
    </row>
    <row r="104" spans="1:6" ht="67.5">
      <c r="A104" s="39" t="s">
        <v>191</v>
      </c>
      <c r="B104" s="35" t="s">
        <v>32</v>
      </c>
      <c r="C104" s="36" t="s">
        <v>194</v>
      </c>
      <c r="D104" s="37" t="s">
        <v>47</v>
      </c>
      <c r="E104" s="37">
        <v>34811.19</v>
      </c>
      <c r="F104" s="38" t="str">
        <f t="shared" si="1"/>
        <v>-</v>
      </c>
    </row>
    <row r="105" spans="1:6" ht="78.75">
      <c r="A105" s="39" t="s">
        <v>195</v>
      </c>
      <c r="B105" s="35" t="s">
        <v>32</v>
      </c>
      <c r="C105" s="36" t="s">
        <v>196</v>
      </c>
      <c r="D105" s="37">
        <v>17474900</v>
      </c>
      <c r="E105" s="37">
        <v>9119939.1300000008</v>
      </c>
      <c r="F105" s="38">
        <f t="shared" si="1"/>
        <v>8354960.8699999992</v>
      </c>
    </row>
    <row r="106" spans="1:6" ht="78.75">
      <c r="A106" s="39" t="s">
        <v>195</v>
      </c>
      <c r="B106" s="35" t="s">
        <v>32</v>
      </c>
      <c r="C106" s="36" t="s">
        <v>197</v>
      </c>
      <c r="D106" s="37">
        <v>17474900</v>
      </c>
      <c r="E106" s="37">
        <v>9119939.1300000008</v>
      </c>
      <c r="F106" s="38">
        <f t="shared" si="1"/>
        <v>8354960.8699999992</v>
      </c>
    </row>
    <row r="107" spans="1:6" ht="67.5">
      <c r="A107" s="39" t="s">
        <v>191</v>
      </c>
      <c r="B107" s="35" t="s">
        <v>32</v>
      </c>
      <c r="C107" s="36" t="s">
        <v>198</v>
      </c>
      <c r="D107" s="37" t="s">
        <v>47</v>
      </c>
      <c r="E107" s="37">
        <v>234456.32000000001</v>
      </c>
      <c r="F107" s="38" t="str">
        <f t="shared" si="1"/>
        <v>-</v>
      </c>
    </row>
    <row r="108" spans="1:6" ht="78.75">
      <c r="A108" s="39" t="s">
        <v>199</v>
      </c>
      <c r="B108" s="35" t="s">
        <v>32</v>
      </c>
      <c r="C108" s="36" t="s">
        <v>200</v>
      </c>
      <c r="D108" s="37" t="s">
        <v>47</v>
      </c>
      <c r="E108" s="37">
        <v>218856.83</v>
      </c>
      <c r="F108" s="38" t="str">
        <f t="shared" si="1"/>
        <v>-</v>
      </c>
    </row>
    <row r="109" spans="1:6" ht="67.5">
      <c r="A109" s="39" t="s">
        <v>201</v>
      </c>
      <c r="B109" s="35" t="s">
        <v>32</v>
      </c>
      <c r="C109" s="36" t="s">
        <v>202</v>
      </c>
      <c r="D109" s="37" t="s">
        <v>47</v>
      </c>
      <c r="E109" s="37">
        <v>276759.76</v>
      </c>
      <c r="F109" s="38" t="str">
        <f t="shared" si="1"/>
        <v>-</v>
      </c>
    </row>
    <row r="110" spans="1:6" ht="67.5">
      <c r="A110" s="34" t="s">
        <v>203</v>
      </c>
      <c r="B110" s="35" t="s">
        <v>32</v>
      </c>
      <c r="C110" s="36" t="s">
        <v>204</v>
      </c>
      <c r="D110" s="37" t="s">
        <v>47</v>
      </c>
      <c r="E110" s="37">
        <v>276759.76</v>
      </c>
      <c r="F110" s="38" t="str">
        <f t="shared" si="1"/>
        <v>-</v>
      </c>
    </row>
    <row r="111" spans="1:6" ht="33.75">
      <c r="A111" s="34" t="s">
        <v>205</v>
      </c>
      <c r="B111" s="35" t="s">
        <v>32</v>
      </c>
      <c r="C111" s="36" t="s">
        <v>206</v>
      </c>
      <c r="D111" s="37">
        <v>2016100</v>
      </c>
      <c r="E111" s="37">
        <v>1535261.47</v>
      </c>
      <c r="F111" s="38">
        <f t="shared" si="1"/>
        <v>480838.53</v>
      </c>
    </row>
    <row r="112" spans="1:6" ht="33.75">
      <c r="A112" s="34" t="s">
        <v>207</v>
      </c>
      <c r="B112" s="35" t="s">
        <v>32</v>
      </c>
      <c r="C112" s="36" t="s">
        <v>208</v>
      </c>
      <c r="D112" s="37">
        <v>2016100</v>
      </c>
      <c r="E112" s="37">
        <v>1535261.47</v>
      </c>
      <c r="F112" s="38">
        <f t="shared" si="1"/>
        <v>480838.53</v>
      </c>
    </row>
    <row r="113" spans="1:6" ht="22.5">
      <c r="A113" s="34" t="s">
        <v>209</v>
      </c>
      <c r="B113" s="35" t="s">
        <v>32</v>
      </c>
      <c r="C113" s="36" t="s">
        <v>210</v>
      </c>
      <c r="D113" s="37">
        <v>6476113.71</v>
      </c>
      <c r="E113" s="37">
        <v>6561773.2699999996</v>
      </c>
      <c r="F113" s="38" t="str">
        <f t="shared" si="1"/>
        <v>-</v>
      </c>
    </row>
    <row r="114" spans="1:6" ht="22.5">
      <c r="A114" s="34" t="s">
        <v>211</v>
      </c>
      <c r="B114" s="35" t="s">
        <v>32</v>
      </c>
      <c r="C114" s="36" t="s">
        <v>212</v>
      </c>
      <c r="D114" s="37">
        <v>6476113.71</v>
      </c>
      <c r="E114" s="37">
        <v>6561773.2699999996</v>
      </c>
      <c r="F114" s="38" t="str">
        <f t="shared" si="1"/>
        <v>-</v>
      </c>
    </row>
    <row r="115" spans="1:6" ht="22.5">
      <c r="A115" s="34" t="s">
        <v>213</v>
      </c>
      <c r="B115" s="35" t="s">
        <v>32</v>
      </c>
      <c r="C115" s="36" t="s">
        <v>214</v>
      </c>
      <c r="D115" s="37">
        <v>816992.18</v>
      </c>
      <c r="E115" s="37">
        <v>816992.18</v>
      </c>
      <c r="F115" s="38" t="str">
        <f t="shared" si="1"/>
        <v>-</v>
      </c>
    </row>
    <row r="116" spans="1:6" ht="33.75">
      <c r="A116" s="34" t="s">
        <v>215</v>
      </c>
      <c r="B116" s="35" t="s">
        <v>32</v>
      </c>
      <c r="C116" s="36" t="s">
        <v>216</v>
      </c>
      <c r="D116" s="37">
        <v>2403.12</v>
      </c>
      <c r="E116" s="37">
        <v>2403.12</v>
      </c>
      <c r="F116" s="38" t="str">
        <f t="shared" si="1"/>
        <v>-</v>
      </c>
    </row>
    <row r="117" spans="1:6" ht="56.25">
      <c r="A117" s="34" t="s">
        <v>217</v>
      </c>
      <c r="B117" s="35" t="s">
        <v>32</v>
      </c>
      <c r="C117" s="36" t="s">
        <v>218</v>
      </c>
      <c r="D117" s="37">
        <v>814589.06</v>
      </c>
      <c r="E117" s="37">
        <v>814589.06</v>
      </c>
      <c r="F117" s="38" t="str">
        <f t="shared" si="1"/>
        <v>-</v>
      </c>
    </row>
    <row r="118" spans="1:6" ht="22.5">
      <c r="A118" s="34" t="s">
        <v>219</v>
      </c>
      <c r="B118" s="35" t="s">
        <v>32</v>
      </c>
      <c r="C118" s="36" t="s">
        <v>220</v>
      </c>
      <c r="D118" s="37">
        <v>5080350.49</v>
      </c>
      <c r="E118" s="37">
        <v>5080350.49</v>
      </c>
      <c r="F118" s="38" t="str">
        <f t="shared" si="1"/>
        <v>-</v>
      </c>
    </row>
    <row r="119" spans="1:6" ht="45">
      <c r="A119" s="34" t="s">
        <v>221</v>
      </c>
      <c r="B119" s="35" t="s">
        <v>32</v>
      </c>
      <c r="C119" s="36" t="s">
        <v>222</v>
      </c>
      <c r="D119" s="37">
        <v>5080350.49</v>
      </c>
      <c r="E119" s="37">
        <v>5080350.49</v>
      </c>
      <c r="F119" s="38" t="str">
        <f t="shared" si="1"/>
        <v>-</v>
      </c>
    </row>
    <row r="120" spans="1:6" ht="22.5">
      <c r="A120" s="34" t="s">
        <v>223</v>
      </c>
      <c r="B120" s="35" t="s">
        <v>32</v>
      </c>
      <c r="C120" s="36" t="s">
        <v>224</v>
      </c>
      <c r="D120" s="37">
        <v>578771.04</v>
      </c>
      <c r="E120" s="37">
        <v>664430.6</v>
      </c>
      <c r="F120" s="38" t="str">
        <f t="shared" si="1"/>
        <v>-</v>
      </c>
    </row>
    <row r="121" spans="1:6">
      <c r="A121" s="34" t="s">
        <v>225</v>
      </c>
      <c r="B121" s="35" t="s">
        <v>32</v>
      </c>
      <c r="C121" s="36" t="s">
        <v>226</v>
      </c>
      <c r="D121" s="37">
        <v>478755.03</v>
      </c>
      <c r="E121" s="37">
        <v>478755.03</v>
      </c>
      <c r="F121" s="38" t="str">
        <f t="shared" si="1"/>
        <v>-</v>
      </c>
    </row>
    <row r="122" spans="1:6" ht="22.5">
      <c r="A122" s="34" t="s">
        <v>227</v>
      </c>
      <c r="B122" s="35" t="s">
        <v>32</v>
      </c>
      <c r="C122" s="36" t="s">
        <v>228</v>
      </c>
      <c r="D122" s="37">
        <v>409.24</v>
      </c>
      <c r="E122" s="37">
        <v>409.24</v>
      </c>
      <c r="F122" s="38" t="str">
        <f t="shared" si="1"/>
        <v>-</v>
      </c>
    </row>
    <row r="123" spans="1:6" ht="45">
      <c r="A123" s="34" t="s">
        <v>229</v>
      </c>
      <c r="B123" s="35" t="s">
        <v>32</v>
      </c>
      <c r="C123" s="36" t="s">
        <v>230</v>
      </c>
      <c r="D123" s="37">
        <v>478345.79</v>
      </c>
      <c r="E123" s="37">
        <v>478345.79</v>
      </c>
      <c r="F123" s="38" t="str">
        <f t="shared" si="1"/>
        <v>-</v>
      </c>
    </row>
    <row r="124" spans="1:6">
      <c r="A124" s="34" t="s">
        <v>231</v>
      </c>
      <c r="B124" s="35" t="s">
        <v>32</v>
      </c>
      <c r="C124" s="36" t="s">
        <v>232</v>
      </c>
      <c r="D124" s="37">
        <v>100016.01</v>
      </c>
      <c r="E124" s="37">
        <v>185675.57</v>
      </c>
      <c r="F124" s="38" t="str">
        <f t="shared" si="1"/>
        <v>-</v>
      </c>
    </row>
    <row r="125" spans="1:6" ht="45">
      <c r="A125" s="34" t="s">
        <v>233</v>
      </c>
      <c r="B125" s="35" t="s">
        <v>32</v>
      </c>
      <c r="C125" s="36" t="s">
        <v>234</v>
      </c>
      <c r="D125" s="37">
        <v>100016.01</v>
      </c>
      <c r="E125" s="37">
        <v>185675.57</v>
      </c>
      <c r="F125" s="38" t="str">
        <f t="shared" si="1"/>
        <v>-</v>
      </c>
    </row>
    <row r="126" spans="1:6" ht="22.5">
      <c r="A126" s="34" t="s">
        <v>235</v>
      </c>
      <c r="B126" s="35" t="s">
        <v>32</v>
      </c>
      <c r="C126" s="36" t="s">
        <v>236</v>
      </c>
      <c r="D126" s="37">
        <v>1524000</v>
      </c>
      <c r="E126" s="37">
        <v>851954.68</v>
      </c>
      <c r="F126" s="38">
        <f t="shared" si="1"/>
        <v>672045.32</v>
      </c>
    </row>
    <row r="127" spans="1:6">
      <c r="A127" s="34" t="s">
        <v>237</v>
      </c>
      <c r="B127" s="35" t="s">
        <v>32</v>
      </c>
      <c r="C127" s="36" t="s">
        <v>238</v>
      </c>
      <c r="D127" s="37">
        <v>1524000</v>
      </c>
      <c r="E127" s="37">
        <v>795015.45</v>
      </c>
      <c r="F127" s="38">
        <f t="shared" si="1"/>
        <v>728984.55</v>
      </c>
    </row>
    <row r="128" spans="1:6">
      <c r="A128" s="34" t="s">
        <v>239</v>
      </c>
      <c r="B128" s="35" t="s">
        <v>32</v>
      </c>
      <c r="C128" s="36" t="s">
        <v>240</v>
      </c>
      <c r="D128" s="37">
        <v>1524000</v>
      </c>
      <c r="E128" s="37">
        <v>795015.45</v>
      </c>
      <c r="F128" s="38">
        <f t="shared" si="1"/>
        <v>728984.55</v>
      </c>
    </row>
    <row r="129" spans="1:6" ht="33.75">
      <c r="A129" s="34" t="s">
        <v>241</v>
      </c>
      <c r="B129" s="35" t="s">
        <v>32</v>
      </c>
      <c r="C129" s="36" t="s">
        <v>242</v>
      </c>
      <c r="D129" s="37">
        <v>1524000</v>
      </c>
      <c r="E129" s="37">
        <v>795015.45</v>
      </c>
      <c r="F129" s="38">
        <f t="shared" si="1"/>
        <v>728984.55</v>
      </c>
    </row>
    <row r="130" spans="1:6" ht="33.75">
      <c r="A130" s="34" t="s">
        <v>243</v>
      </c>
      <c r="B130" s="35" t="s">
        <v>32</v>
      </c>
      <c r="C130" s="36" t="s">
        <v>244</v>
      </c>
      <c r="D130" s="37">
        <v>490000</v>
      </c>
      <c r="E130" s="37">
        <v>150923.82999999999</v>
      </c>
      <c r="F130" s="38">
        <f t="shared" si="1"/>
        <v>339076.17000000004</v>
      </c>
    </row>
    <row r="131" spans="1:6" ht="33.75">
      <c r="A131" s="34" t="s">
        <v>245</v>
      </c>
      <c r="B131" s="35" t="s">
        <v>32</v>
      </c>
      <c r="C131" s="36" t="s">
        <v>246</v>
      </c>
      <c r="D131" s="37">
        <v>304800</v>
      </c>
      <c r="E131" s="37">
        <v>150566.39000000001</v>
      </c>
      <c r="F131" s="38">
        <f t="shared" si="1"/>
        <v>154233.60999999999</v>
      </c>
    </row>
    <row r="132" spans="1:6" ht="33.75">
      <c r="A132" s="34" t="s">
        <v>247</v>
      </c>
      <c r="B132" s="35" t="s">
        <v>32</v>
      </c>
      <c r="C132" s="36" t="s">
        <v>248</v>
      </c>
      <c r="D132" s="37">
        <v>226800</v>
      </c>
      <c r="E132" s="37">
        <v>69144.58</v>
      </c>
      <c r="F132" s="38">
        <f t="shared" si="1"/>
        <v>157655.41999999998</v>
      </c>
    </row>
    <row r="133" spans="1:6" ht="33.75">
      <c r="A133" s="34" t="s">
        <v>249</v>
      </c>
      <c r="B133" s="35" t="s">
        <v>32</v>
      </c>
      <c r="C133" s="36" t="s">
        <v>250</v>
      </c>
      <c r="D133" s="37">
        <v>447200</v>
      </c>
      <c r="E133" s="37">
        <v>424380.65</v>
      </c>
      <c r="F133" s="38">
        <f t="shared" si="1"/>
        <v>22819.349999999977</v>
      </c>
    </row>
    <row r="134" spans="1:6">
      <c r="A134" s="34" t="s">
        <v>251</v>
      </c>
      <c r="B134" s="35" t="s">
        <v>32</v>
      </c>
      <c r="C134" s="36" t="s">
        <v>252</v>
      </c>
      <c r="D134" s="37" t="s">
        <v>47</v>
      </c>
      <c r="E134" s="37">
        <v>56939.23</v>
      </c>
      <c r="F134" s="38" t="str">
        <f t="shared" si="1"/>
        <v>-</v>
      </c>
    </row>
    <row r="135" spans="1:6">
      <c r="A135" s="34" t="s">
        <v>253</v>
      </c>
      <c r="B135" s="35" t="s">
        <v>32</v>
      </c>
      <c r="C135" s="36" t="s">
        <v>254</v>
      </c>
      <c r="D135" s="37" t="s">
        <v>47</v>
      </c>
      <c r="E135" s="37">
        <v>56939.23</v>
      </c>
      <c r="F135" s="38" t="str">
        <f t="shared" si="1"/>
        <v>-</v>
      </c>
    </row>
    <row r="136" spans="1:6" ht="22.5">
      <c r="A136" s="34" t="s">
        <v>255</v>
      </c>
      <c r="B136" s="35" t="s">
        <v>32</v>
      </c>
      <c r="C136" s="36" t="s">
        <v>256</v>
      </c>
      <c r="D136" s="37" t="s">
        <v>47</v>
      </c>
      <c r="E136" s="37">
        <v>56939.23</v>
      </c>
      <c r="F136" s="38" t="str">
        <f t="shared" si="1"/>
        <v>-</v>
      </c>
    </row>
    <row r="137" spans="1:6" ht="22.5">
      <c r="A137" s="34" t="s">
        <v>255</v>
      </c>
      <c r="B137" s="35" t="s">
        <v>32</v>
      </c>
      <c r="C137" s="36" t="s">
        <v>257</v>
      </c>
      <c r="D137" s="37" t="s">
        <v>47</v>
      </c>
      <c r="E137" s="37">
        <v>1540</v>
      </c>
      <c r="F137" s="38" t="str">
        <f t="shared" si="1"/>
        <v>-</v>
      </c>
    </row>
    <row r="138" spans="1:6" ht="22.5">
      <c r="A138" s="34" t="s">
        <v>255</v>
      </c>
      <c r="B138" s="35" t="s">
        <v>32</v>
      </c>
      <c r="C138" s="36" t="s">
        <v>258</v>
      </c>
      <c r="D138" s="37" t="s">
        <v>47</v>
      </c>
      <c r="E138" s="37">
        <v>49084.71</v>
      </c>
      <c r="F138" s="38" t="str">
        <f t="shared" si="1"/>
        <v>-</v>
      </c>
    </row>
    <row r="139" spans="1:6" ht="22.5">
      <c r="A139" s="34" t="s">
        <v>259</v>
      </c>
      <c r="B139" s="35" t="s">
        <v>32</v>
      </c>
      <c r="C139" s="36" t="s">
        <v>260</v>
      </c>
      <c r="D139" s="37" t="s">
        <v>47</v>
      </c>
      <c r="E139" s="37">
        <v>6314.52</v>
      </c>
      <c r="F139" s="38" t="str">
        <f t="shared" si="1"/>
        <v>-</v>
      </c>
    </row>
    <row r="140" spans="1:6" ht="22.5">
      <c r="A140" s="34" t="s">
        <v>261</v>
      </c>
      <c r="B140" s="35" t="s">
        <v>32</v>
      </c>
      <c r="C140" s="36" t="s">
        <v>262</v>
      </c>
      <c r="D140" s="37">
        <v>6025852.9900000002</v>
      </c>
      <c r="E140" s="37">
        <v>6739875.2800000003</v>
      </c>
      <c r="F140" s="38" t="str">
        <f t="shared" si="1"/>
        <v>-</v>
      </c>
    </row>
    <row r="141" spans="1:6">
      <c r="A141" s="34" t="s">
        <v>263</v>
      </c>
      <c r="B141" s="35" t="s">
        <v>32</v>
      </c>
      <c r="C141" s="36" t="s">
        <v>264</v>
      </c>
      <c r="D141" s="37" t="s">
        <v>47</v>
      </c>
      <c r="E141" s="37">
        <v>1527000</v>
      </c>
      <c r="F141" s="38" t="str">
        <f t="shared" si="1"/>
        <v>-</v>
      </c>
    </row>
    <row r="142" spans="1:6" ht="22.5">
      <c r="A142" s="34" t="s">
        <v>265</v>
      </c>
      <c r="B142" s="35" t="s">
        <v>32</v>
      </c>
      <c r="C142" s="36" t="s">
        <v>266</v>
      </c>
      <c r="D142" s="37" t="s">
        <v>47</v>
      </c>
      <c r="E142" s="37">
        <v>1527000</v>
      </c>
      <c r="F142" s="38" t="str">
        <f t="shared" si="1"/>
        <v>-</v>
      </c>
    </row>
    <row r="143" spans="1:6" ht="67.5">
      <c r="A143" s="39" t="s">
        <v>267</v>
      </c>
      <c r="B143" s="35" t="s">
        <v>32</v>
      </c>
      <c r="C143" s="36" t="s">
        <v>268</v>
      </c>
      <c r="D143" s="37">
        <v>2844400</v>
      </c>
      <c r="E143" s="37">
        <v>1726116.99</v>
      </c>
      <c r="F143" s="38">
        <f t="shared" si="1"/>
        <v>1118283.01</v>
      </c>
    </row>
    <row r="144" spans="1:6" ht="78.75">
      <c r="A144" s="39" t="s">
        <v>269</v>
      </c>
      <c r="B144" s="35" t="s">
        <v>32</v>
      </c>
      <c r="C144" s="36" t="s">
        <v>270</v>
      </c>
      <c r="D144" s="37">
        <v>2844400</v>
      </c>
      <c r="E144" s="37">
        <v>1726116.99</v>
      </c>
      <c r="F144" s="38">
        <f t="shared" si="1"/>
        <v>1118283.01</v>
      </c>
    </row>
    <row r="145" spans="1:6" ht="78.75">
      <c r="A145" s="39" t="s">
        <v>271</v>
      </c>
      <c r="B145" s="35" t="s">
        <v>32</v>
      </c>
      <c r="C145" s="36" t="s">
        <v>272</v>
      </c>
      <c r="D145" s="37">
        <v>2844400</v>
      </c>
      <c r="E145" s="37">
        <v>1726116.99</v>
      </c>
      <c r="F145" s="38">
        <f t="shared" si="1"/>
        <v>1118283.01</v>
      </c>
    </row>
    <row r="146" spans="1:6" ht="22.5">
      <c r="A146" s="34" t="s">
        <v>273</v>
      </c>
      <c r="B146" s="35" t="s">
        <v>32</v>
      </c>
      <c r="C146" s="36" t="s">
        <v>274</v>
      </c>
      <c r="D146" s="37">
        <v>3181452.99</v>
      </c>
      <c r="E146" s="37">
        <v>3486758.29</v>
      </c>
      <c r="F146" s="38" t="str">
        <f t="shared" si="1"/>
        <v>-</v>
      </c>
    </row>
    <row r="147" spans="1:6" ht="33.75">
      <c r="A147" s="34" t="s">
        <v>275</v>
      </c>
      <c r="B147" s="35" t="s">
        <v>32</v>
      </c>
      <c r="C147" s="36" t="s">
        <v>276</v>
      </c>
      <c r="D147" s="37">
        <v>3181452.99</v>
      </c>
      <c r="E147" s="37">
        <v>3486758.29</v>
      </c>
      <c r="F147" s="38" t="str">
        <f t="shared" si="1"/>
        <v>-</v>
      </c>
    </row>
    <row r="148" spans="1:6" ht="56.25">
      <c r="A148" s="34" t="s">
        <v>277</v>
      </c>
      <c r="B148" s="35" t="s">
        <v>32</v>
      </c>
      <c r="C148" s="36" t="s">
        <v>278</v>
      </c>
      <c r="D148" s="37">
        <v>1120174.24</v>
      </c>
      <c r="E148" s="37">
        <v>1306384.6000000001</v>
      </c>
      <c r="F148" s="38" t="str">
        <f t="shared" si="1"/>
        <v>-</v>
      </c>
    </row>
    <row r="149" spans="1:6" ht="45">
      <c r="A149" s="34" t="s">
        <v>279</v>
      </c>
      <c r="B149" s="35" t="s">
        <v>32</v>
      </c>
      <c r="C149" s="36" t="s">
        <v>280</v>
      </c>
      <c r="D149" s="37">
        <v>374659.21</v>
      </c>
      <c r="E149" s="37">
        <v>505763.98</v>
      </c>
      <c r="F149" s="38" t="str">
        <f t="shared" ref="F149:F212" si="2">IF(OR(D149="-",IF(E149="-",0,E149)&gt;=IF(D149="-",0,D149)),"-",IF(D149="-",0,D149)-IF(E149="-",0,E149))</f>
        <v>-</v>
      </c>
    </row>
    <row r="150" spans="1:6" ht="45">
      <c r="A150" s="34" t="s">
        <v>281</v>
      </c>
      <c r="B150" s="35" t="s">
        <v>32</v>
      </c>
      <c r="C150" s="36" t="s">
        <v>282</v>
      </c>
      <c r="D150" s="37">
        <v>302545.46999999997</v>
      </c>
      <c r="E150" s="37">
        <v>349204.75</v>
      </c>
      <c r="F150" s="38" t="str">
        <f t="shared" si="2"/>
        <v>-</v>
      </c>
    </row>
    <row r="151" spans="1:6" ht="45">
      <c r="A151" s="34" t="s">
        <v>281</v>
      </c>
      <c r="B151" s="35" t="s">
        <v>32</v>
      </c>
      <c r="C151" s="36" t="s">
        <v>283</v>
      </c>
      <c r="D151" s="37">
        <v>4355.3999999999996</v>
      </c>
      <c r="E151" s="37">
        <v>4355.3999999999996</v>
      </c>
      <c r="F151" s="38" t="str">
        <f t="shared" si="2"/>
        <v>-</v>
      </c>
    </row>
    <row r="152" spans="1:6" ht="45">
      <c r="A152" s="34" t="s">
        <v>284</v>
      </c>
      <c r="B152" s="35" t="s">
        <v>32</v>
      </c>
      <c r="C152" s="36" t="s">
        <v>285</v>
      </c>
      <c r="D152" s="37">
        <v>217305.04</v>
      </c>
      <c r="E152" s="37">
        <v>217305.04</v>
      </c>
      <c r="F152" s="38" t="str">
        <f t="shared" si="2"/>
        <v>-</v>
      </c>
    </row>
    <row r="153" spans="1:6" ht="45">
      <c r="A153" s="34" t="s">
        <v>284</v>
      </c>
      <c r="B153" s="35" t="s">
        <v>32</v>
      </c>
      <c r="C153" s="36" t="s">
        <v>286</v>
      </c>
      <c r="D153" s="37">
        <v>11589.71</v>
      </c>
      <c r="E153" s="37">
        <v>11589.71</v>
      </c>
      <c r="F153" s="38" t="str">
        <f t="shared" si="2"/>
        <v>-</v>
      </c>
    </row>
    <row r="154" spans="1:6" ht="45">
      <c r="A154" s="34" t="s">
        <v>287</v>
      </c>
      <c r="B154" s="35" t="s">
        <v>32</v>
      </c>
      <c r="C154" s="36" t="s">
        <v>288</v>
      </c>
      <c r="D154" s="37">
        <v>209719.41</v>
      </c>
      <c r="E154" s="37">
        <v>218165.72</v>
      </c>
      <c r="F154" s="38" t="str">
        <f t="shared" si="2"/>
        <v>-</v>
      </c>
    </row>
    <row r="155" spans="1:6" ht="45">
      <c r="A155" s="34" t="s">
        <v>289</v>
      </c>
      <c r="B155" s="35" t="s">
        <v>32</v>
      </c>
      <c r="C155" s="36" t="s">
        <v>290</v>
      </c>
      <c r="D155" s="37">
        <v>2061278.75</v>
      </c>
      <c r="E155" s="37">
        <v>2180373.69</v>
      </c>
      <c r="F155" s="38" t="str">
        <f t="shared" si="2"/>
        <v>-</v>
      </c>
    </row>
    <row r="156" spans="1:6" ht="45">
      <c r="A156" s="34" t="s">
        <v>289</v>
      </c>
      <c r="B156" s="35" t="s">
        <v>32</v>
      </c>
      <c r="C156" s="36" t="s">
        <v>291</v>
      </c>
      <c r="D156" s="37">
        <v>32154.95</v>
      </c>
      <c r="E156" s="37" t="s">
        <v>47</v>
      </c>
      <c r="F156" s="38">
        <f t="shared" si="2"/>
        <v>32154.95</v>
      </c>
    </row>
    <row r="157" spans="1:6" ht="45">
      <c r="A157" s="34" t="s">
        <v>289</v>
      </c>
      <c r="B157" s="35" t="s">
        <v>32</v>
      </c>
      <c r="C157" s="36" t="s">
        <v>292</v>
      </c>
      <c r="D157" s="37" t="s">
        <v>47</v>
      </c>
      <c r="E157" s="37">
        <v>32154.95</v>
      </c>
      <c r="F157" s="38" t="str">
        <f t="shared" si="2"/>
        <v>-</v>
      </c>
    </row>
    <row r="158" spans="1:6" ht="45">
      <c r="A158" s="34" t="s">
        <v>293</v>
      </c>
      <c r="B158" s="35" t="s">
        <v>32</v>
      </c>
      <c r="C158" s="36" t="s">
        <v>294</v>
      </c>
      <c r="D158" s="37">
        <v>1838052.54</v>
      </c>
      <c r="E158" s="37">
        <v>1838052.54</v>
      </c>
      <c r="F158" s="38" t="str">
        <f t="shared" si="2"/>
        <v>-</v>
      </c>
    </row>
    <row r="159" spans="1:6" ht="45">
      <c r="A159" s="34" t="s">
        <v>293</v>
      </c>
      <c r="B159" s="35" t="s">
        <v>32</v>
      </c>
      <c r="C159" s="36" t="s">
        <v>295</v>
      </c>
      <c r="D159" s="37">
        <v>1838052.54</v>
      </c>
      <c r="E159" s="37">
        <v>1594499.59</v>
      </c>
      <c r="F159" s="38">
        <f t="shared" si="2"/>
        <v>243552.94999999995</v>
      </c>
    </row>
    <row r="160" spans="1:6" ht="45">
      <c r="A160" s="34" t="s">
        <v>293</v>
      </c>
      <c r="B160" s="35" t="s">
        <v>32</v>
      </c>
      <c r="C160" s="36" t="s">
        <v>296</v>
      </c>
      <c r="D160" s="37" t="s">
        <v>47</v>
      </c>
      <c r="E160" s="37">
        <v>243552.95</v>
      </c>
      <c r="F160" s="38" t="str">
        <f t="shared" si="2"/>
        <v>-</v>
      </c>
    </row>
    <row r="161" spans="1:6" ht="56.25">
      <c r="A161" s="34" t="s">
        <v>297</v>
      </c>
      <c r="B161" s="35" t="s">
        <v>32</v>
      </c>
      <c r="C161" s="36" t="s">
        <v>298</v>
      </c>
      <c r="D161" s="37">
        <v>191071.26</v>
      </c>
      <c r="E161" s="37">
        <v>310166.2</v>
      </c>
      <c r="F161" s="38" t="str">
        <f t="shared" si="2"/>
        <v>-</v>
      </c>
    </row>
    <row r="162" spans="1:6">
      <c r="A162" s="34" t="s">
        <v>299</v>
      </c>
      <c r="B162" s="35" t="s">
        <v>32</v>
      </c>
      <c r="C162" s="36" t="s">
        <v>300</v>
      </c>
      <c r="D162" s="37">
        <v>3016700</v>
      </c>
      <c r="E162" s="37">
        <v>2916296.01</v>
      </c>
      <c r="F162" s="38">
        <f t="shared" si="2"/>
        <v>100403.99000000022</v>
      </c>
    </row>
    <row r="163" spans="1:6" ht="33.75">
      <c r="A163" s="34" t="s">
        <v>301</v>
      </c>
      <c r="B163" s="35" t="s">
        <v>32</v>
      </c>
      <c r="C163" s="36" t="s">
        <v>302</v>
      </c>
      <c r="D163" s="37">
        <v>859760</v>
      </c>
      <c r="E163" s="37">
        <v>1147267.8700000001</v>
      </c>
      <c r="F163" s="38" t="str">
        <f t="shared" si="2"/>
        <v>-</v>
      </c>
    </row>
    <row r="164" spans="1:6" ht="45">
      <c r="A164" s="34" t="s">
        <v>303</v>
      </c>
      <c r="B164" s="35" t="s">
        <v>32</v>
      </c>
      <c r="C164" s="36" t="s">
        <v>304</v>
      </c>
      <c r="D164" s="37" t="s">
        <v>47</v>
      </c>
      <c r="E164" s="37">
        <v>122754.58</v>
      </c>
      <c r="F164" s="38" t="str">
        <f t="shared" si="2"/>
        <v>-</v>
      </c>
    </row>
    <row r="165" spans="1:6" ht="67.5">
      <c r="A165" s="39" t="s">
        <v>305</v>
      </c>
      <c r="B165" s="35" t="s">
        <v>32</v>
      </c>
      <c r="C165" s="36" t="s">
        <v>306</v>
      </c>
      <c r="D165" s="37" t="s">
        <v>47</v>
      </c>
      <c r="E165" s="37">
        <v>122754.58</v>
      </c>
      <c r="F165" s="38" t="str">
        <f t="shared" si="2"/>
        <v>-</v>
      </c>
    </row>
    <row r="166" spans="1:6" ht="101.25">
      <c r="A166" s="39" t="s">
        <v>307</v>
      </c>
      <c r="B166" s="35" t="s">
        <v>32</v>
      </c>
      <c r="C166" s="36" t="s">
        <v>308</v>
      </c>
      <c r="D166" s="37" t="s">
        <v>47</v>
      </c>
      <c r="E166" s="37">
        <v>46803.25</v>
      </c>
      <c r="F166" s="38" t="str">
        <f t="shared" si="2"/>
        <v>-</v>
      </c>
    </row>
    <row r="167" spans="1:6" ht="101.25">
      <c r="A167" s="39" t="s">
        <v>309</v>
      </c>
      <c r="B167" s="35" t="s">
        <v>32</v>
      </c>
      <c r="C167" s="36" t="s">
        <v>310</v>
      </c>
      <c r="D167" s="37" t="s">
        <v>47</v>
      </c>
      <c r="E167" s="37">
        <v>55715.59</v>
      </c>
      <c r="F167" s="38" t="str">
        <f t="shared" si="2"/>
        <v>-</v>
      </c>
    </row>
    <row r="168" spans="1:6" ht="101.25">
      <c r="A168" s="39" t="s">
        <v>309</v>
      </c>
      <c r="B168" s="35" t="s">
        <v>32</v>
      </c>
      <c r="C168" s="36" t="s">
        <v>311</v>
      </c>
      <c r="D168" s="37" t="s">
        <v>47</v>
      </c>
      <c r="E168" s="37">
        <v>18364.62</v>
      </c>
      <c r="F168" s="38" t="str">
        <f t="shared" si="2"/>
        <v>-</v>
      </c>
    </row>
    <row r="169" spans="1:6" ht="101.25">
      <c r="A169" s="39" t="s">
        <v>309</v>
      </c>
      <c r="B169" s="35" t="s">
        <v>32</v>
      </c>
      <c r="C169" s="36" t="s">
        <v>312</v>
      </c>
      <c r="D169" s="37" t="s">
        <v>47</v>
      </c>
      <c r="E169" s="37">
        <v>37350.97</v>
      </c>
      <c r="F169" s="38" t="str">
        <f t="shared" si="2"/>
        <v>-</v>
      </c>
    </row>
    <row r="170" spans="1:6" ht="101.25">
      <c r="A170" s="39" t="s">
        <v>313</v>
      </c>
      <c r="B170" s="35" t="s">
        <v>32</v>
      </c>
      <c r="C170" s="36" t="s">
        <v>314</v>
      </c>
      <c r="D170" s="37" t="s">
        <v>47</v>
      </c>
      <c r="E170" s="37">
        <v>235.74</v>
      </c>
      <c r="F170" s="38" t="str">
        <f t="shared" si="2"/>
        <v>-</v>
      </c>
    </row>
    <row r="171" spans="1:6" ht="67.5">
      <c r="A171" s="39" t="s">
        <v>315</v>
      </c>
      <c r="B171" s="35" t="s">
        <v>32</v>
      </c>
      <c r="C171" s="36" t="s">
        <v>316</v>
      </c>
      <c r="D171" s="37" t="s">
        <v>47</v>
      </c>
      <c r="E171" s="37">
        <v>20000</v>
      </c>
      <c r="F171" s="38" t="str">
        <f t="shared" si="2"/>
        <v>-</v>
      </c>
    </row>
    <row r="172" spans="1:6" ht="67.5">
      <c r="A172" s="34" t="s">
        <v>317</v>
      </c>
      <c r="B172" s="35" t="s">
        <v>32</v>
      </c>
      <c r="C172" s="36" t="s">
        <v>318</v>
      </c>
      <c r="D172" s="37" t="s">
        <v>47</v>
      </c>
      <c r="E172" s="37">
        <v>58839.07</v>
      </c>
      <c r="F172" s="38" t="str">
        <f t="shared" si="2"/>
        <v>-</v>
      </c>
    </row>
    <row r="173" spans="1:6" ht="90">
      <c r="A173" s="39" t="s">
        <v>319</v>
      </c>
      <c r="B173" s="35" t="s">
        <v>32</v>
      </c>
      <c r="C173" s="36" t="s">
        <v>320</v>
      </c>
      <c r="D173" s="37" t="s">
        <v>47</v>
      </c>
      <c r="E173" s="37">
        <v>58839.07</v>
      </c>
      <c r="F173" s="38" t="str">
        <f t="shared" si="2"/>
        <v>-</v>
      </c>
    </row>
    <row r="174" spans="1:6" ht="123.75">
      <c r="A174" s="39" t="s">
        <v>321</v>
      </c>
      <c r="B174" s="35" t="s">
        <v>32</v>
      </c>
      <c r="C174" s="36" t="s">
        <v>322</v>
      </c>
      <c r="D174" s="37" t="s">
        <v>47</v>
      </c>
      <c r="E174" s="37">
        <v>5.7</v>
      </c>
      <c r="F174" s="38" t="str">
        <f t="shared" si="2"/>
        <v>-</v>
      </c>
    </row>
    <row r="175" spans="1:6" ht="157.5">
      <c r="A175" s="39" t="s">
        <v>323</v>
      </c>
      <c r="B175" s="35" t="s">
        <v>32</v>
      </c>
      <c r="C175" s="36" t="s">
        <v>324</v>
      </c>
      <c r="D175" s="37" t="s">
        <v>47</v>
      </c>
      <c r="E175" s="37">
        <v>14930.96</v>
      </c>
      <c r="F175" s="38" t="str">
        <f t="shared" si="2"/>
        <v>-</v>
      </c>
    </row>
    <row r="176" spans="1:6" ht="123.75">
      <c r="A176" s="39" t="s">
        <v>325</v>
      </c>
      <c r="B176" s="35" t="s">
        <v>32</v>
      </c>
      <c r="C176" s="36" t="s">
        <v>326</v>
      </c>
      <c r="D176" s="37" t="s">
        <v>47</v>
      </c>
      <c r="E176" s="37">
        <v>6833.33</v>
      </c>
      <c r="F176" s="38" t="str">
        <f t="shared" si="2"/>
        <v>-</v>
      </c>
    </row>
    <row r="177" spans="1:6" ht="123.75">
      <c r="A177" s="39" t="s">
        <v>325</v>
      </c>
      <c r="B177" s="35" t="s">
        <v>32</v>
      </c>
      <c r="C177" s="36" t="s">
        <v>327</v>
      </c>
      <c r="D177" s="37" t="s">
        <v>47</v>
      </c>
      <c r="E177" s="37">
        <v>5999.99</v>
      </c>
      <c r="F177" s="38" t="str">
        <f t="shared" si="2"/>
        <v>-</v>
      </c>
    </row>
    <row r="178" spans="1:6" ht="123.75">
      <c r="A178" s="39" t="s">
        <v>325</v>
      </c>
      <c r="B178" s="35" t="s">
        <v>32</v>
      </c>
      <c r="C178" s="36" t="s">
        <v>328</v>
      </c>
      <c r="D178" s="37" t="s">
        <v>47</v>
      </c>
      <c r="E178" s="37">
        <v>833.34</v>
      </c>
      <c r="F178" s="38" t="str">
        <f t="shared" si="2"/>
        <v>-</v>
      </c>
    </row>
    <row r="179" spans="1:6" ht="112.5">
      <c r="A179" s="39" t="s">
        <v>329</v>
      </c>
      <c r="B179" s="35" t="s">
        <v>32</v>
      </c>
      <c r="C179" s="36" t="s">
        <v>330</v>
      </c>
      <c r="D179" s="37" t="s">
        <v>47</v>
      </c>
      <c r="E179" s="37">
        <v>2964.35</v>
      </c>
      <c r="F179" s="38" t="str">
        <f t="shared" si="2"/>
        <v>-</v>
      </c>
    </row>
    <row r="180" spans="1:6" ht="112.5">
      <c r="A180" s="39" t="s">
        <v>329</v>
      </c>
      <c r="B180" s="35" t="s">
        <v>32</v>
      </c>
      <c r="C180" s="36" t="s">
        <v>331</v>
      </c>
      <c r="D180" s="37" t="s">
        <v>47</v>
      </c>
      <c r="E180" s="37">
        <v>950</v>
      </c>
      <c r="F180" s="38" t="str">
        <f t="shared" si="2"/>
        <v>-</v>
      </c>
    </row>
    <row r="181" spans="1:6" ht="112.5">
      <c r="A181" s="39" t="s">
        <v>329</v>
      </c>
      <c r="B181" s="35" t="s">
        <v>32</v>
      </c>
      <c r="C181" s="36" t="s">
        <v>332</v>
      </c>
      <c r="D181" s="37" t="s">
        <v>47</v>
      </c>
      <c r="E181" s="37">
        <v>2014.35</v>
      </c>
      <c r="F181" s="38" t="str">
        <f t="shared" si="2"/>
        <v>-</v>
      </c>
    </row>
    <row r="182" spans="1:6" ht="168.75">
      <c r="A182" s="39" t="s">
        <v>333</v>
      </c>
      <c r="B182" s="35" t="s">
        <v>32</v>
      </c>
      <c r="C182" s="36" t="s">
        <v>334</v>
      </c>
      <c r="D182" s="37" t="s">
        <v>47</v>
      </c>
      <c r="E182" s="37">
        <v>15.19</v>
      </c>
      <c r="F182" s="38" t="str">
        <f t="shared" si="2"/>
        <v>-</v>
      </c>
    </row>
    <row r="183" spans="1:6" ht="101.25">
      <c r="A183" s="39" t="s">
        <v>335</v>
      </c>
      <c r="B183" s="35" t="s">
        <v>32</v>
      </c>
      <c r="C183" s="36" t="s">
        <v>336</v>
      </c>
      <c r="D183" s="37" t="s">
        <v>47</v>
      </c>
      <c r="E183" s="37">
        <v>20000</v>
      </c>
      <c r="F183" s="38" t="str">
        <f t="shared" si="2"/>
        <v>-</v>
      </c>
    </row>
    <row r="184" spans="1:6" ht="90">
      <c r="A184" s="39" t="s">
        <v>337</v>
      </c>
      <c r="B184" s="35" t="s">
        <v>32</v>
      </c>
      <c r="C184" s="36" t="s">
        <v>338</v>
      </c>
      <c r="D184" s="37" t="s">
        <v>47</v>
      </c>
      <c r="E184" s="37">
        <v>14089.54</v>
      </c>
      <c r="F184" s="38" t="str">
        <f t="shared" si="2"/>
        <v>-</v>
      </c>
    </row>
    <row r="185" spans="1:6" ht="90">
      <c r="A185" s="39" t="s">
        <v>337</v>
      </c>
      <c r="B185" s="35" t="s">
        <v>32</v>
      </c>
      <c r="C185" s="36" t="s">
        <v>339</v>
      </c>
      <c r="D185" s="37" t="s">
        <v>47</v>
      </c>
      <c r="E185" s="37">
        <v>5050</v>
      </c>
      <c r="F185" s="38" t="str">
        <f t="shared" si="2"/>
        <v>-</v>
      </c>
    </row>
    <row r="186" spans="1:6" ht="90">
      <c r="A186" s="39" t="s">
        <v>337</v>
      </c>
      <c r="B186" s="35" t="s">
        <v>32</v>
      </c>
      <c r="C186" s="36" t="s">
        <v>340</v>
      </c>
      <c r="D186" s="37" t="s">
        <v>47</v>
      </c>
      <c r="E186" s="37">
        <v>9039.5400000000009</v>
      </c>
      <c r="F186" s="38" t="str">
        <f t="shared" si="2"/>
        <v>-</v>
      </c>
    </row>
    <row r="187" spans="1:6" ht="45">
      <c r="A187" s="34" t="s">
        <v>341</v>
      </c>
      <c r="B187" s="35" t="s">
        <v>32</v>
      </c>
      <c r="C187" s="36" t="s">
        <v>342</v>
      </c>
      <c r="D187" s="37" t="s">
        <v>47</v>
      </c>
      <c r="E187" s="37">
        <v>14104.24</v>
      </c>
      <c r="F187" s="38" t="str">
        <f t="shared" si="2"/>
        <v>-</v>
      </c>
    </row>
    <row r="188" spans="1:6" ht="67.5">
      <c r="A188" s="39" t="s">
        <v>343</v>
      </c>
      <c r="B188" s="35" t="s">
        <v>32</v>
      </c>
      <c r="C188" s="36" t="s">
        <v>344</v>
      </c>
      <c r="D188" s="37" t="s">
        <v>47</v>
      </c>
      <c r="E188" s="37">
        <v>14104.24</v>
      </c>
      <c r="F188" s="38" t="str">
        <f t="shared" si="2"/>
        <v>-</v>
      </c>
    </row>
    <row r="189" spans="1:6" ht="101.25">
      <c r="A189" s="39" t="s">
        <v>345</v>
      </c>
      <c r="B189" s="35" t="s">
        <v>32</v>
      </c>
      <c r="C189" s="36" t="s">
        <v>346</v>
      </c>
      <c r="D189" s="37" t="s">
        <v>47</v>
      </c>
      <c r="E189" s="37">
        <v>1236.17</v>
      </c>
      <c r="F189" s="38" t="str">
        <f t="shared" si="2"/>
        <v>-</v>
      </c>
    </row>
    <row r="190" spans="1:6" ht="78.75">
      <c r="A190" s="39" t="s">
        <v>347</v>
      </c>
      <c r="B190" s="35" t="s">
        <v>32</v>
      </c>
      <c r="C190" s="36" t="s">
        <v>348</v>
      </c>
      <c r="D190" s="37" t="s">
        <v>47</v>
      </c>
      <c r="E190" s="37">
        <v>450</v>
      </c>
      <c r="F190" s="38" t="str">
        <f t="shared" si="2"/>
        <v>-</v>
      </c>
    </row>
    <row r="191" spans="1:6" ht="78.75">
      <c r="A191" s="39" t="s">
        <v>349</v>
      </c>
      <c r="B191" s="35" t="s">
        <v>32</v>
      </c>
      <c r="C191" s="36" t="s">
        <v>350</v>
      </c>
      <c r="D191" s="37" t="s">
        <v>47</v>
      </c>
      <c r="E191" s="37">
        <v>6543.8</v>
      </c>
      <c r="F191" s="38" t="str">
        <f t="shared" si="2"/>
        <v>-</v>
      </c>
    </row>
    <row r="192" spans="1:6" ht="78.75">
      <c r="A192" s="39" t="s">
        <v>349</v>
      </c>
      <c r="B192" s="35" t="s">
        <v>32</v>
      </c>
      <c r="C192" s="36" t="s">
        <v>351</v>
      </c>
      <c r="D192" s="37" t="s">
        <v>47</v>
      </c>
      <c r="E192" s="37">
        <v>500</v>
      </c>
      <c r="F192" s="38" t="str">
        <f t="shared" si="2"/>
        <v>-</v>
      </c>
    </row>
    <row r="193" spans="1:6" ht="78.75">
      <c r="A193" s="39" t="s">
        <v>349</v>
      </c>
      <c r="B193" s="35" t="s">
        <v>32</v>
      </c>
      <c r="C193" s="36" t="s">
        <v>352</v>
      </c>
      <c r="D193" s="37" t="s">
        <v>47</v>
      </c>
      <c r="E193" s="37">
        <v>6043.8</v>
      </c>
      <c r="F193" s="38" t="str">
        <f t="shared" si="2"/>
        <v>-</v>
      </c>
    </row>
    <row r="194" spans="1:6" ht="67.5">
      <c r="A194" s="39" t="s">
        <v>353</v>
      </c>
      <c r="B194" s="35" t="s">
        <v>32</v>
      </c>
      <c r="C194" s="36" t="s">
        <v>354</v>
      </c>
      <c r="D194" s="37" t="s">
        <v>47</v>
      </c>
      <c r="E194" s="37">
        <v>5874.27</v>
      </c>
      <c r="F194" s="38" t="str">
        <f t="shared" si="2"/>
        <v>-</v>
      </c>
    </row>
    <row r="195" spans="1:6" ht="56.25">
      <c r="A195" s="34" t="s">
        <v>355</v>
      </c>
      <c r="B195" s="35" t="s">
        <v>32</v>
      </c>
      <c r="C195" s="36" t="s">
        <v>356</v>
      </c>
      <c r="D195" s="37" t="s">
        <v>47</v>
      </c>
      <c r="E195" s="37">
        <v>27003.02</v>
      </c>
      <c r="F195" s="38" t="str">
        <f t="shared" si="2"/>
        <v>-</v>
      </c>
    </row>
    <row r="196" spans="1:6" ht="78.75">
      <c r="A196" s="39" t="s">
        <v>357</v>
      </c>
      <c r="B196" s="35" t="s">
        <v>32</v>
      </c>
      <c r="C196" s="36" t="s">
        <v>358</v>
      </c>
      <c r="D196" s="37" t="s">
        <v>47</v>
      </c>
      <c r="E196" s="37">
        <v>27000</v>
      </c>
      <c r="F196" s="38" t="str">
        <f t="shared" si="2"/>
        <v>-</v>
      </c>
    </row>
    <row r="197" spans="1:6" ht="101.25">
      <c r="A197" s="39" t="s">
        <v>359</v>
      </c>
      <c r="B197" s="35" t="s">
        <v>32</v>
      </c>
      <c r="C197" s="36" t="s">
        <v>360</v>
      </c>
      <c r="D197" s="37" t="s">
        <v>47</v>
      </c>
      <c r="E197" s="37">
        <v>2000</v>
      </c>
      <c r="F197" s="38" t="str">
        <f t="shared" si="2"/>
        <v>-</v>
      </c>
    </row>
    <row r="198" spans="1:6" ht="101.25">
      <c r="A198" s="39" t="s">
        <v>361</v>
      </c>
      <c r="B198" s="35" t="s">
        <v>32</v>
      </c>
      <c r="C198" s="36" t="s">
        <v>362</v>
      </c>
      <c r="D198" s="37" t="s">
        <v>47</v>
      </c>
      <c r="E198" s="37">
        <v>25000</v>
      </c>
      <c r="F198" s="38" t="str">
        <f t="shared" si="2"/>
        <v>-</v>
      </c>
    </row>
    <row r="199" spans="1:6" ht="67.5">
      <c r="A199" s="39" t="s">
        <v>363</v>
      </c>
      <c r="B199" s="35" t="s">
        <v>32</v>
      </c>
      <c r="C199" s="36" t="s">
        <v>364</v>
      </c>
      <c r="D199" s="37" t="s">
        <v>47</v>
      </c>
      <c r="E199" s="37">
        <v>3.02</v>
      </c>
      <c r="F199" s="38" t="str">
        <f t="shared" si="2"/>
        <v>-</v>
      </c>
    </row>
    <row r="200" spans="1:6" ht="45">
      <c r="A200" s="34" t="s">
        <v>365</v>
      </c>
      <c r="B200" s="35" t="s">
        <v>32</v>
      </c>
      <c r="C200" s="36" t="s">
        <v>366</v>
      </c>
      <c r="D200" s="37" t="s">
        <v>47</v>
      </c>
      <c r="E200" s="37">
        <v>29500</v>
      </c>
      <c r="F200" s="38" t="str">
        <f t="shared" si="2"/>
        <v>-</v>
      </c>
    </row>
    <row r="201" spans="1:6" ht="67.5">
      <c r="A201" s="39" t="s">
        <v>367</v>
      </c>
      <c r="B201" s="35" t="s">
        <v>32</v>
      </c>
      <c r="C201" s="36" t="s">
        <v>368</v>
      </c>
      <c r="D201" s="37" t="s">
        <v>47</v>
      </c>
      <c r="E201" s="37">
        <v>29500</v>
      </c>
      <c r="F201" s="38" t="str">
        <f t="shared" si="2"/>
        <v>-</v>
      </c>
    </row>
    <row r="202" spans="1:6" ht="67.5">
      <c r="A202" s="39" t="s">
        <v>369</v>
      </c>
      <c r="B202" s="35" t="s">
        <v>32</v>
      </c>
      <c r="C202" s="36" t="s">
        <v>370</v>
      </c>
      <c r="D202" s="37" t="s">
        <v>47</v>
      </c>
      <c r="E202" s="37">
        <v>29500</v>
      </c>
      <c r="F202" s="38" t="str">
        <f t="shared" si="2"/>
        <v>-</v>
      </c>
    </row>
    <row r="203" spans="1:6" ht="67.5">
      <c r="A203" s="34" t="s">
        <v>371</v>
      </c>
      <c r="B203" s="35" t="s">
        <v>32</v>
      </c>
      <c r="C203" s="36" t="s">
        <v>372</v>
      </c>
      <c r="D203" s="37" t="s">
        <v>47</v>
      </c>
      <c r="E203" s="37">
        <v>358067.06</v>
      </c>
      <c r="F203" s="38" t="str">
        <f t="shared" si="2"/>
        <v>-</v>
      </c>
    </row>
    <row r="204" spans="1:6" ht="90">
      <c r="A204" s="39" t="s">
        <v>373</v>
      </c>
      <c r="B204" s="35" t="s">
        <v>32</v>
      </c>
      <c r="C204" s="36" t="s">
        <v>374</v>
      </c>
      <c r="D204" s="37" t="s">
        <v>47</v>
      </c>
      <c r="E204" s="37">
        <v>358067.06</v>
      </c>
      <c r="F204" s="38" t="str">
        <f t="shared" si="2"/>
        <v>-</v>
      </c>
    </row>
    <row r="205" spans="1:6" ht="112.5">
      <c r="A205" s="39" t="s">
        <v>375</v>
      </c>
      <c r="B205" s="35" t="s">
        <v>32</v>
      </c>
      <c r="C205" s="36" t="s">
        <v>376</v>
      </c>
      <c r="D205" s="37" t="s">
        <v>47</v>
      </c>
      <c r="E205" s="37">
        <v>1633.94</v>
      </c>
      <c r="F205" s="38" t="str">
        <f t="shared" si="2"/>
        <v>-</v>
      </c>
    </row>
    <row r="206" spans="1:6" ht="135">
      <c r="A206" s="39" t="s">
        <v>377</v>
      </c>
      <c r="B206" s="35" t="s">
        <v>32</v>
      </c>
      <c r="C206" s="36" t="s">
        <v>378</v>
      </c>
      <c r="D206" s="37" t="s">
        <v>47</v>
      </c>
      <c r="E206" s="37">
        <v>1000</v>
      </c>
      <c r="F206" s="38" t="str">
        <f t="shared" si="2"/>
        <v>-</v>
      </c>
    </row>
    <row r="207" spans="1:6" ht="101.25">
      <c r="A207" s="39" t="s">
        <v>379</v>
      </c>
      <c r="B207" s="35" t="s">
        <v>32</v>
      </c>
      <c r="C207" s="36" t="s">
        <v>380</v>
      </c>
      <c r="D207" s="37" t="s">
        <v>47</v>
      </c>
      <c r="E207" s="37">
        <v>74057.52</v>
      </c>
      <c r="F207" s="38" t="str">
        <f t="shared" si="2"/>
        <v>-</v>
      </c>
    </row>
    <row r="208" spans="1:6" ht="90">
      <c r="A208" s="39" t="s">
        <v>373</v>
      </c>
      <c r="B208" s="35" t="s">
        <v>32</v>
      </c>
      <c r="C208" s="36" t="s">
        <v>381</v>
      </c>
      <c r="D208" s="37" t="s">
        <v>47</v>
      </c>
      <c r="E208" s="37">
        <v>365.27</v>
      </c>
      <c r="F208" s="38" t="str">
        <f t="shared" si="2"/>
        <v>-</v>
      </c>
    </row>
    <row r="209" spans="1:6" ht="101.25">
      <c r="A209" s="39" t="s">
        <v>382</v>
      </c>
      <c r="B209" s="35" t="s">
        <v>32</v>
      </c>
      <c r="C209" s="36" t="s">
        <v>383</v>
      </c>
      <c r="D209" s="37" t="s">
        <v>47</v>
      </c>
      <c r="E209" s="37">
        <v>1000</v>
      </c>
      <c r="F209" s="38" t="str">
        <f t="shared" si="2"/>
        <v>-</v>
      </c>
    </row>
    <row r="210" spans="1:6" ht="112.5">
      <c r="A210" s="39" t="s">
        <v>384</v>
      </c>
      <c r="B210" s="35" t="s">
        <v>32</v>
      </c>
      <c r="C210" s="36" t="s">
        <v>385</v>
      </c>
      <c r="D210" s="37" t="s">
        <v>47</v>
      </c>
      <c r="E210" s="37">
        <v>5677</v>
      </c>
      <c r="F210" s="38" t="str">
        <f t="shared" si="2"/>
        <v>-</v>
      </c>
    </row>
    <row r="211" spans="1:6" ht="90">
      <c r="A211" s="39" t="s">
        <v>386</v>
      </c>
      <c r="B211" s="35" t="s">
        <v>32</v>
      </c>
      <c r="C211" s="36" t="s">
        <v>387</v>
      </c>
      <c r="D211" s="37" t="s">
        <v>47</v>
      </c>
      <c r="E211" s="37">
        <v>274333.33</v>
      </c>
      <c r="F211" s="38" t="str">
        <f t="shared" si="2"/>
        <v>-</v>
      </c>
    </row>
    <row r="212" spans="1:6" ht="90">
      <c r="A212" s="39" t="s">
        <v>386</v>
      </c>
      <c r="B212" s="35" t="s">
        <v>32</v>
      </c>
      <c r="C212" s="36" t="s">
        <v>388</v>
      </c>
      <c r="D212" s="37" t="s">
        <v>47</v>
      </c>
      <c r="E212" s="37">
        <v>187500</v>
      </c>
      <c r="F212" s="38" t="str">
        <f t="shared" si="2"/>
        <v>-</v>
      </c>
    </row>
    <row r="213" spans="1:6" ht="90">
      <c r="A213" s="39" t="s">
        <v>386</v>
      </c>
      <c r="B213" s="35" t="s">
        <v>32</v>
      </c>
      <c r="C213" s="36" t="s">
        <v>389</v>
      </c>
      <c r="D213" s="37" t="s">
        <v>47</v>
      </c>
      <c r="E213" s="37">
        <v>86833.33</v>
      </c>
      <c r="F213" s="38" t="str">
        <f t="shared" ref="F213:F276" si="3">IF(OR(D213="-",IF(E213="-",0,E213)&gt;=IF(D213="-",0,D213)),"-",IF(D213="-",0,D213)-IF(E213="-",0,E213))</f>
        <v>-</v>
      </c>
    </row>
    <row r="214" spans="1:6" ht="56.25">
      <c r="A214" s="34" t="s">
        <v>390</v>
      </c>
      <c r="B214" s="35" t="s">
        <v>32</v>
      </c>
      <c r="C214" s="36" t="s">
        <v>391</v>
      </c>
      <c r="D214" s="37" t="s">
        <v>47</v>
      </c>
      <c r="E214" s="37">
        <v>8301.23</v>
      </c>
      <c r="F214" s="38" t="str">
        <f t="shared" si="3"/>
        <v>-</v>
      </c>
    </row>
    <row r="215" spans="1:6" ht="101.25">
      <c r="A215" s="39" t="s">
        <v>392</v>
      </c>
      <c r="B215" s="35" t="s">
        <v>32</v>
      </c>
      <c r="C215" s="36" t="s">
        <v>393</v>
      </c>
      <c r="D215" s="37" t="s">
        <v>47</v>
      </c>
      <c r="E215" s="37">
        <v>8301.23</v>
      </c>
      <c r="F215" s="38" t="str">
        <f t="shared" si="3"/>
        <v>-</v>
      </c>
    </row>
    <row r="216" spans="1:6" ht="123.75">
      <c r="A216" s="39" t="s">
        <v>394</v>
      </c>
      <c r="B216" s="35" t="s">
        <v>32</v>
      </c>
      <c r="C216" s="36" t="s">
        <v>395</v>
      </c>
      <c r="D216" s="37" t="s">
        <v>47</v>
      </c>
      <c r="E216" s="37">
        <v>1492.06</v>
      </c>
      <c r="F216" s="38" t="str">
        <f t="shared" si="3"/>
        <v>-</v>
      </c>
    </row>
    <row r="217" spans="1:6" ht="123.75">
      <c r="A217" s="39" t="s">
        <v>396</v>
      </c>
      <c r="B217" s="35" t="s">
        <v>32</v>
      </c>
      <c r="C217" s="36" t="s">
        <v>397</v>
      </c>
      <c r="D217" s="37" t="s">
        <v>47</v>
      </c>
      <c r="E217" s="37">
        <v>1847.61</v>
      </c>
      <c r="F217" s="38" t="str">
        <f t="shared" si="3"/>
        <v>-</v>
      </c>
    </row>
    <row r="218" spans="1:6" ht="168.75">
      <c r="A218" s="39" t="s">
        <v>398</v>
      </c>
      <c r="B218" s="35" t="s">
        <v>32</v>
      </c>
      <c r="C218" s="36" t="s">
        <v>399</v>
      </c>
      <c r="D218" s="37" t="s">
        <v>47</v>
      </c>
      <c r="E218" s="37">
        <v>4361.5600000000004</v>
      </c>
      <c r="F218" s="38" t="str">
        <f t="shared" si="3"/>
        <v>-</v>
      </c>
    </row>
    <row r="219" spans="1:6" ht="101.25">
      <c r="A219" s="39" t="s">
        <v>400</v>
      </c>
      <c r="B219" s="35" t="s">
        <v>32</v>
      </c>
      <c r="C219" s="36" t="s">
        <v>401</v>
      </c>
      <c r="D219" s="37" t="s">
        <v>47</v>
      </c>
      <c r="E219" s="37">
        <v>600</v>
      </c>
      <c r="F219" s="38" t="str">
        <f t="shared" si="3"/>
        <v>-</v>
      </c>
    </row>
    <row r="220" spans="1:6" ht="56.25">
      <c r="A220" s="34" t="s">
        <v>402</v>
      </c>
      <c r="B220" s="35" t="s">
        <v>32</v>
      </c>
      <c r="C220" s="36" t="s">
        <v>403</v>
      </c>
      <c r="D220" s="37" t="s">
        <v>47</v>
      </c>
      <c r="E220" s="37">
        <v>7360.43</v>
      </c>
      <c r="F220" s="38" t="str">
        <f t="shared" si="3"/>
        <v>-</v>
      </c>
    </row>
    <row r="221" spans="1:6" ht="78.75">
      <c r="A221" s="39" t="s">
        <v>404</v>
      </c>
      <c r="B221" s="35" t="s">
        <v>32</v>
      </c>
      <c r="C221" s="36" t="s">
        <v>405</v>
      </c>
      <c r="D221" s="37" t="s">
        <v>47</v>
      </c>
      <c r="E221" s="37">
        <v>7360.43</v>
      </c>
      <c r="F221" s="38" t="str">
        <f t="shared" si="3"/>
        <v>-</v>
      </c>
    </row>
    <row r="222" spans="1:6" ht="112.5">
      <c r="A222" s="39" t="s">
        <v>406</v>
      </c>
      <c r="B222" s="35" t="s">
        <v>32</v>
      </c>
      <c r="C222" s="36" t="s">
        <v>407</v>
      </c>
      <c r="D222" s="37" t="s">
        <v>47</v>
      </c>
      <c r="E222" s="37">
        <v>2018.39</v>
      </c>
      <c r="F222" s="38" t="str">
        <f t="shared" si="3"/>
        <v>-</v>
      </c>
    </row>
    <row r="223" spans="1:6" ht="135">
      <c r="A223" s="39" t="s">
        <v>408</v>
      </c>
      <c r="B223" s="35" t="s">
        <v>32</v>
      </c>
      <c r="C223" s="36" t="s">
        <v>409</v>
      </c>
      <c r="D223" s="37" t="s">
        <v>47</v>
      </c>
      <c r="E223" s="37">
        <v>1031.26</v>
      </c>
      <c r="F223" s="38" t="str">
        <f t="shared" si="3"/>
        <v>-</v>
      </c>
    </row>
    <row r="224" spans="1:6" ht="78.75">
      <c r="A224" s="39" t="s">
        <v>410</v>
      </c>
      <c r="B224" s="35" t="s">
        <v>32</v>
      </c>
      <c r="C224" s="36" t="s">
        <v>411</v>
      </c>
      <c r="D224" s="37" t="s">
        <v>47</v>
      </c>
      <c r="E224" s="37">
        <v>4310.78</v>
      </c>
      <c r="F224" s="38" t="str">
        <f t="shared" si="3"/>
        <v>-</v>
      </c>
    </row>
    <row r="225" spans="1:6" ht="45">
      <c r="A225" s="34" t="s">
        <v>412</v>
      </c>
      <c r="B225" s="35" t="s">
        <v>32</v>
      </c>
      <c r="C225" s="36" t="s">
        <v>413</v>
      </c>
      <c r="D225" s="37">
        <v>132735</v>
      </c>
      <c r="E225" s="37">
        <v>217855.2</v>
      </c>
      <c r="F225" s="38" t="str">
        <f t="shared" si="3"/>
        <v>-</v>
      </c>
    </row>
    <row r="226" spans="1:6" ht="67.5">
      <c r="A226" s="39" t="s">
        <v>414</v>
      </c>
      <c r="B226" s="35" t="s">
        <v>32</v>
      </c>
      <c r="C226" s="36" t="s">
        <v>415</v>
      </c>
      <c r="D226" s="37">
        <v>132735</v>
      </c>
      <c r="E226" s="37">
        <v>217855.2</v>
      </c>
      <c r="F226" s="38" t="str">
        <f t="shared" si="3"/>
        <v>-</v>
      </c>
    </row>
    <row r="227" spans="1:6" ht="157.5">
      <c r="A227" s="39" t="s">
        <v>416</v>
      </c>
      <c r="B227" s="35" t="s">
        <v>32</v>
      </c>
      <c r="C227" s="36" t="s">
        <v>417</v>
      </c>
      <c r="D227" s="37">
        <v>132735</v>
      </c>
      <c r="E227" s="37">
        <v>115129.18</v>
      </c>
      <c r="F227" s="38">
        <f t="shared" si="3"/>
        <v>17605.820000000007</v>
      </c>
    </row>
    <row r="228" spans="1:6" ht="157.5">
      <c r="A228" s="39" t="s">
        <v>416</v>
      </c>
      <c r="B228" s="35" t="s">
        <v>32</v>
      </c>
      <c r="C228" s="36" t="s">
        <v>418</v>
      </c>
      <c r="D228" s="37" t="s">
        <v>47</v>
      </c>
      <c r="E228" s="37">
        <v>50000</v>
      </c>
      <c r="F228" s="38" t="str">
        <f t="shared" si="3"/>
        <v>-</v>
      </c>
    </row>
    <row r="229" spans="1:6" ht="157.5">
      <c r="A229" s="39" t="s">
        <v>416</v>
      </c>
      <c r="B229" s="35" t="s">
        <v>32</v>
      </c>
      <c r="C229" s="36" t="s">
        <v>419</v>
      </c>
      <c r="D229" s="37">
        <v>132735</v>
      </c>
      <c r="E229" s="37">
        <v>65129.18</v>
      </c>
      <c r="F229" s="38">
        <f t="shared" si="3"/>
        <v>67605.820000000007</v>
      </c>
    </row>
    <row r="230" spans="1:6" ht="78.75">
      <c r="A230" s="39" t="s">
        <v>420</v>
      </c>
      <c r="B230" s="35" t="s">
        <v>32</v>
      </c>
      <c r="C230" s="36" t="s">
        <v>421</v>
      </c>
      <c r="D230" s="37" t="s">
        <v>47</v>
      </c>
      <c r="E230" s="37">
        <v>5000</v>
      </c>
      <c r="F230" s="38" t="str">
        <f t="shared" si="3"/>
        <v>-</v>
      </c>
    </row>
    <row r="231" spans="1:6" ht="90">
      <c r="A231" s="39" t="s">
        <v>422</v>
      </c>
      <c r="B231" s="35" t="s">
        <v>32</v>
      </c>
      <c r="C231" s="36" t="s">
        <v>423</v>
      </c>
      <c r="D231" s="37" t="s">
        <v>47</v>
      </c>
      <c r="E231" s="37">
        <v>-150</v>
      </c>
      <c r="F231" s="38" t="str">
        <f t="shared" si="3"/>
        <v>-</v>
      </c>
    </row>
    <row r="232" spans="1:6" ht="112.5">
      <c r="A232" s="39" t="s">
        <v>424</v>
      </c>
      <c r="B232" s="35" t="s">
        <v>32</v>
      </c>
      <c r="C232" s="36" t="s">
        <v>425</v>
      </c>
      <c r="D232" s="37" t="s">
        <v>47</v>
      </c>
      <c r="E232" s="37">
        <v>-150</v>
      </c>
      <c r="F232" s="38" t="str">
        <f t="shared" si="3"/>
        <v>-</v>
      </c>
    </row>
    <row r="233" spans="1:6" ht="78.75">
      <c r="A233" s="39" t="s">
        <v>426</v>
      </c>
      <c r="B233" s="35" t="s">
        <v>32</v>
      </c>
      <c r="C233" s="36" t="s">
        <v>427</v>
      </c>
      <c r="D233" s="37" t="s">
        <v>47</v>
      </c>
      <c r="E233" s="37">
        <v>33132.25</v>
      </c>
      <c r="F233" s="38" t="str">
        <f t="shared" si="3"/>
        <v>-</v>
      </c>
    </row>
    <row r="234" spans="1:6" ht="78.75">
      <c r="A234" s="39" t="s">
        <v>426</v>
      </c>
      <c r="B234" s="35" t="s">
        <v>32</v>
      </c>
      <c r="C234" s="36" t="s">
        <v>428</v>
      </c>
      <c r="D234" s="37" t="s">
        <v>47</v>
      </c>
      <c r="E234" s="37">
        <v>29833.11</v>
      </c>
      <c r="F234" s="38" t="str">
        <f t="shared" si="3"/>
        <v>-</v>
      </c>
    </row>
    <row r="235" spans="1:6" ht="78.75">
      <c r="A235" s="39" t="s">
        <v>426</v>
      </c>
      <c r="B235" s="35" t="s">
        <v>32</v>
      </c>
      <c r="C235" s="36" t="s">
        <v>429</v>
      </c>
      <c r="D235" s="37" t="s">
        <v>47</v>
      </c>
      <c r="E235" s="37">
        <v>3299.14</v>
      </c>
      <c r="F235" s="38" t="str">
        <f t="shared" si="3"/>
        <v>-</v>
      </c>
    </row>
    <row r="236" spans="1:6" ht="123.75">
      <c r="A236" s="39" t="s">
        <v>430</v>
      </c>
      <c r="B236" s="35" t="s">
        <v>32</v>
      </c>
      <c r="C236" s="36" t="s">
        <v>431</v>
      </c>
      <c r="D236" s="37" t="s">
        <v>47</v>
      </c>
      <c r="E236" s="37">
        <v>60000</v>
      </c>
      <c r="F236" s="38" t="str">
        <f t="shared" si="3"/>
        <v>-</v>
      </c>
    </row>
    <row r="237" spans="1:6" ht="101.25">
      <c r="A237" s="39" t="s">
        <v>432</v>
      </c>
      <c r="B237" s="35" t="s">
        <v>32</v>
      </c>
      <c r="C237" s="36" t="s">
        <v>433</v>
      </c>
      <c r="D237" s="37" t="s">
        <v>47</v>
      </c>
      <c r="E237" s="37">
        <v>-40</v>
      </c>
      <c r="F237" s="38" t="str">
        <f t="shared" si="3"/>
        <v>-</v>
      </c>
    </row>
    <row r="238" spans="1:6" ht="67.5">
      <c r="A238" s="39" t="s">
        <v>434</v>
      </c>
      <c r="B238" s="35" t="s">
        <v>32</v>
      </c>
      <c r="C238" s="36" t="s">
        <v>435</v>
      </c>
      <c r="D238" s="37" t="s">
        <v>47</v>
      </c>
      <c r="E238" s="37">
        <v>4933.7700000000004</v>
      </c>
      <c r="F238" s="38" t="str">
        <f t="shared" si="3"/>
        <v>-</v>
      </c>
    </row>
    <row r="239" spans="1:6" ht="67.5">
      <c r="A239" s="39" t="s">
        <v>434</v>
      </c>
      <c r="B239" s="35" t="s">
        <v>32</v>
      </c>
      <c r="C239" s="36" t="s">
        <v>436</v>
      </c>
      <c r="D239" s="37" t="s">
        <v>47</v>
      </c>
      <c r="E239" s="37">
        <v>500</v>
      </c>
      <c r="F239" s="38" t="str">
        <f t="shared" si="3"/>
        <v>-</v>
      </c>
    </row>
    <row r="240" spans="1:6" ht="67.5">
      <c r="A240" s="39" t="s">
        <v>434</v>
      </c>
      <c r="B240" s="35" t="s">
        <v>32</v>
      </c>
      <c r="C240" s="36" t="s">
        <v>437</v>
      </c>
      <c r="D240" s="37" t="s">
        <v>47</v>
      </c>
      <c r="E240" s="37">
        <v>4433.7700000000004</v>
      </c>
      <c r="F240" s="38" t="str">
        <f t="shared" si="3"/>
        <v>-</v>
      </c>
    </row>
    <row r="241" spans="1:6" ht="56.25">
      <c r="A241" s="34" t="s">
        <v>438</v>
      </c>
      <c r="B241" s="35" t="s">
        <v>32</v>
      </c>
      <c r="C241" s="36" t="s">
        <v>439</v>
      </c>
      <c r="D241" s="37">
        <v>727025</v>
      </c>
      <c r="E241" s="37">
        <v>303233.03999999998</v>
      </c>
      <c r="F241" s="38">
        <f t="shared" si="3"/>
        <v>423791.96</v>
      </c>
    </row>
    <row r="242" spans="1:6" ht="78.75">
      <c r="A242" s="39" t="s">
        <v>440</v>
      </c>
      <c r="B242" s="35" t="s">
        <v>32</v>
      </c>
      <c r="C242" s="36" t="s">
        <v>441</v>
      </c>
      <c r="D242" s="37">
        <v>727025</v>
      </c>
      <c r="E242" s="37">
        <v>303233.03999999998</v>
      </c>
      <c r="F242" s="38">
        <f t="shared" si="3"/>
        <v>423791.96</v>
      </c>
    </row>
    <row r="243" spans="1:6" ht="112.5">
      <c r="A243" s="39" t="s">
        <v>442</v>
      </c>
      <c r="B243" s="35" t="s">
        <v>32</v>
      </c>
      <c r="C243" s="36" t="s">
        <v>443</v>
      </c>
      <c r="D243" s="37">
        <v>144802</v>
      </c>
      <c r="E243" s="37" t="s">
        <v>47</v>
      </c>
      <c r="F243" s="38">
        <f t="shared" si="3"/>
        <v>144802</v>
      </c>
    </row>
    <row r="244" spans="1:6" ht="101.25">
      <c r="A244" s="39" t="s">
        <v>444</v>
      </c>
      <c r="B244" s="35" t="s">
        <v>32</v>
      </c>
      <c r="C244" s="36" t="s">
        <v>445</v>
      </c>
      <c r="D244" s="37" t="s">
        <v>47</v>
      </c>
      <c r="E244" s="37">
        <v>25000</v>
      </c>
      <c r="F244" s="38" t="str">
        <f t="shared" si="3"/>
        <v>-</v>
      </c>
    </row>
    <row r="245" spans="1:6" ht="213.75">
      <c r="A245" s="39" t="s">
        <v>446</v>
      </c>
      <c r="B245" s="35" t="s">
        <v>32</v>
      </c>
      <c r="C245" s="36" t="s">
        <v>447</v>
      </c>
      <c r="D245" s="37" t="s">
        <v>47</v>
      </c>
      <c r="E245" s="37">
        <v>2500</v>
      </c>
      <c r="F245" s="38" t="str">
        <f t="shared" si="3"/>
        <v>-</v>
      </c>
    </row>
    <row r="246" spans="1:6" ht="101.25">
      <c r="A246" s="39" t="s">
        <v>448</v>
      </c>
      <c r="B246" s="35" t="s">
        <v>32</v>
      </c>
      <c r="C246" s="36" t="s">
        <v>449</v>
      </c>
      <c r="D246" s="37" t="s">
        <v>47</v>
      </c>
      <c r="E246" s="37">
        <v>20353.259999999998</v>
      </c>
      <c r="F246" s="38" t="str">
        <f t="shared" si="3"/>
        <v>-</v>
      </c>
    </row>
    <row r="247" spans="1:6" ht="101.25">
      <c r="A247" s="39" t="s">
        <v>448</v>
      </c>
      <c r="B247" s="35" t="s">
        <v>32</v>
      </c>
      <c r="C247" s="36" t="s">
        <v>450</v>
      </c>
      <c r="D247" s="37" t="s">
        <v>47</v>
      </c>
      <c r="E247" s="37">
        <v>19369.66</v>
      </c>
      <c r="F247" s="38" t="str">
        <f t="shared" si="3"/>
        <v>-</v>
      </c>
    </row>
    <row r="248" spans="1:6" ht="101.25">
      <c r="A248" s="39" t="s">
        <v>448</v>
      </c>
      <c r="B248" s="35" t="s">
        <v>32</v>
      </c>
      <c r="C248" s="36" t="s">
        <v>451</v>
      </c>
      <c r="D248" s="37" t="s">
        <v>47</v>
      </c>
      <c r="E248" s="37">
        <v>983.6</v>
      </c>
      <c r="F248" s="38" t="str">
        <f t="shared" si="3"/>
        <v>-</v>
      </c>
    </row>
    <row r="249" spans="1:6" ht="78.75">
      <c r="A249" s="39" t="s">
        <v>452</v>
      </c>
      <c r="B249" s="35" t="s">
        <v>32</v>
      </c>
      <c r="C249" s="36" t="s">
        <v>453</v>
      </c>
      <c r="D249" s="37">
        <v>582223</v>
      </c>
      <c r="E249" s="37">
        <v>255379.78</v>
      </c>
      <c r="F249" s="38">
        <f t="shared" si="3"/>
        <v>326843.21999999997</v>
      </c>
    </row>
    <row r="250" spans="1:6" ht="78.75">
      <c r="A250" s="39" t="s">
        <v>452</v>
      </c>
      <c r="B250" s="35" t="s">
        <v>32</v>
      </c>
      <c r="C250" s="36" t="s">
        <v>454</v>
      </c>
      <c r="D250" s="37" t="s">
        <v>47</v>
      </c>
      <c r="E250" s="37">
        <v>8350</v>
      </c>
      <c r="F250" s="38" t="str">
        <f t="shared" si="3"/>
        <v>-</v>
      </c>
    </row>
    <row r="251" spans="1:6" ht="78.75">
      <c r="A251" s="39" t="s">
        <v>452</v>
      </c>
      <c r="B251" s="35" t="s">
        <v>32</v>
      </c>
      <c r="C251" s="36" t="s">
        <v>455</v>
      </c>
      <c r="D251" s="37">
        <v>582223</v>
      </c>
      <c r="E251" s="37">
        <v>234342.57</v>
      </c>
      <c r="F251" s="38">
        <f t="shared" si="3"/>
        <v>347880.43</v>
      </c>
    </row>
    <row r="252" spans="1:6" ht="78.75">
      <c r="A252" s="39" t="s">
        <v>452</v>
      </c>
      <c r="B252" s="35" t="s">
        <v>32</v>
      </c>
      <c r="C252" s="36" t="s">
        <v>456</v>
      </c>
      <c r="D252" s="37" t="s">
        <v>47</v>
      </c>
      <c r="E252" s="37">
        <v>10000.01</v>
      </c>
      <c r="F252" s="38" t="str">
        <f t="shared" si="3"/>
        <v>-</v>
      </c>
    </row>
    <row r="253" spans="1:6" ht="78.75">
      <c r="A253" s="39" t="s">
        <v>452</v>
      </c>
      <c r="B253" s="35" t="s">
        <v>32</v>
      </c>
      <c r="C253" s="36" t="s">
        <v>457</v>
      </c>
      <c r="D253" s="37" t="s">
        <v>47</v>
      </c>
      <c r="E253" s="37">
        <v>2687.2</v>
      </c>
      <c r="F253" s="38" t="str">
        <f t="shared" si="3"/>
        <v>-</v>
      </c>
    </row>
    <row r="254" spans="1:6" ht="45">
      <c r="A254" s="34" t="s">
        <v>458</v>
      </c>
      <c r="B254" s="35" t="s">
        <v>32</v>
      </c>
      <c r="C254" s="36" t="s">
        <v>459</v>
      </c>
      <c r="D254" s="37" t="s">
        <v>47</v>
      </c>
      <c r="E254" s="37">
        <v>250</v>
      </c>
      <c r="F254" s="38" t="str">
        <f t="shared" si="3"/>
        <v>-</v>
      </c>
    </row>
    <row r="255" spans="1:6" ht="67.5">
      <c r="A255" s="39" t="s">
        <v>460</v>
      </c>
      <c r="B255" s="35" t="s">
        <v>32</v>
      </c>
      <c r="C255" s="36" t="s">
        <v>461</v>
      </c>
      <c r="D255" s="37" t="s">
        <v>47</v>
      </c>
      <c r="E255" s="37">
        <v>250</v>
      </c>
      <c r="F255" s="38" t="str">
        <f t="shared" si="3"/>
        <v>-</v>
      </c>
    </row>
    <row r="256" spans="1:6" ht="33.75">
      <c r="A256" s="34" t="s">
        <v>462</v>
      </c>
      <c r="B256" s="35" t="s">
        <v>32</v>
      </c>
      <c r="C256" s="36" t="s">
        <v>463</v>
      </c>
      <c r="D256" s="37" t="s">
        <v>47</v>
      </c>
      <c r="E256" s="37">
        <v>12</v>
      </c>
      <c r="F256" s="38" t="str">
        <f t="shared" si="3"/>
        <v>-</v>
      </c>
    </row>
    <row r="257" spans="1:6" ht="45">
      <c r="A257" s="34" t="s">
        <v>464</v>
      </c>
      <c r="B257" s="35" t="s">
        <v>32</v>
      </c>
      <c r="C257" s="36" t="s">
        <v>465</v>
      </c>
      <c r="D257" s="37" t="s">
        <v>47</v>
      </c>
      <c r="E257" s="37">
        <v>12</v>
      </c>
      <c r="F257" s="38" t="str">
        <f t="shared" si="3"/>
        <v>-</v>
      </c>
    </row>
    <row r="258" spans="1:6" ht="90">
      <c r="A258" s="39" t="s">
        <v>466</v>
      </c>
      <c r="B258" s="35" t="s">
        <v>32</v>
      </c>
      <c r="C258" s="36" t="s">
        <v>467</v>
      </c>
      <c r="D258" s="37" t="s">
        <v>47</v>
      </c>
      <c r="E258" s="37">
        <v>447666.81</v>
      </c>
      <c r="F258" s="38" t="str">
        <f t="shared" si="3"/>
        <v>-</v>
      </c>
    </row>
    <row r="259" spans="1:6" ht="45">
      <c r="A259" s="34" t="s">
        <v>468</v>
      </c>
      <c r="B259" s="35" t="s">
        <v>32</v>
      </c>
      <c r="C259" s="36" t="s">
        <v>469</v>
      </c>
      <c r="D259" s="37" t="s">
        <v>47</v>
      </c>
      <c r="E259" s="37">
        <v>437377.61</v>
      </c>
      <c r="F259" s="38" t="str">
        <f t="shared" si="3"/>
        <v>-</v>
      </c>
    </row>
    <row r="260" spans="1:6" ht="67.5">
      <c r="A260" s="34" t="s">
        <v>470</v>
      </c>
      <c r="B260" s="35" t="s">
        <v>32</v>
      </c>
      <c r="C260" s="36" t="s">
        <v>471</v>
      </c>
      <c r="D260" s="37" t="s">
        <v>47</v>
      </c>
      <c r="E260" s="37">
        <v>437377.61</v>
      </c>
      <c r="F260" s="38" t="str">
        <f t="shared" si="3"/>
        <v>-</v>
      </c>
    </row>
    <row r="261" spans="1:6" ht="67.5">
      <c r="A261" s="34" t="s">
        <v>470</v>
      </c>
      <c r="B261" s="35" t="s">
        <v>32</v>
      </c>
      <c r="C261" s="36" t="s">
        <v>472</v>
      </c>
      <c r="D261" s="37" t="s">
        <v>47</v>
      </c>
      <c r="E261" s="37">
        <v>53791.27</v>
      </c>
      <c r="F261" s="38" t="str">
        <f t="shared" si="3"/>
        <v>-</v>
      </c>
    </row>
    <row r="262" spans="1:6" ht="67.5">
      <c r="A262" s="34" t="s">
        <v>470</v>
      </c>
      <c r="B262" s="35" t="s">
        <v>32</v>
      </c>
      <c r="C262" s="36" t="s">
        <v>473</v>
      </c>
      <c r="D262" s="37" t="s">
        <v>47</v>
      </c>
      <c r="E262" s="37">
        <v>383586.34</v>
      </c>
      <c r="F262" s="38" t="str">
        <f t="shared" si="3"/>
        <v>-</v>
      </c>
    </row>
    <row r="263" spans="1:6" ht="78.75">
      <c r="A263" s="39" t="s">
        <v>474</v>
      </c>
      <c r="B263" s="35" t="s">
        <v>32</v>
      </c>
      <c r="C263" s="36" t="s">
        <v>475</v>
      </c>
      <c r="D263" s="37" t="s">
        <v>47</v>
      </c>
      <c r="E263" s="37">
        <v>10289.200000000001</v>
      </c>
      <c r="F263" s="38" t="str">
        <f t="shared" si="3"/>
        <v>-</v>
      </c>
    </row>
    <row r="264" spans="1:6" ht="67.5">
      <c r="A264" s="34" t="s">
        <v>476</v>
      </c>
      <c r="B264" s="35" t="s">
        <v>32</v>
      </c>
      <c r="C264" s="36" t="s">
        <v>477</v>
      </c>
      <c r="D264" s="37" t="s">
        <v>47</v>
      </c>
      <c r="E264" s="37">
        <v>10289.200000000001</v>
      </c>
      <c r="F264" s="38" t="str">
        <f t="shared" si="3"/>
        <v>-</v>
      </c>
    </row>
    <row r="265" spans="1:6" ht="22.5">
      <c r="A265" s="34" t="s">
        <v>478</v>
      </c>
      <c r="B265" s="35" t="s">
        <v>32</v>
      </c>
      <c r="C265" s="36" t="s">
        <v>479</v>
      </c>
      <c r="D265" s="37">
        <v>256420</v>
      </c>
      <c r="E265" s="37">
        <v>602993.4</v>
      </c>
      <c r="F265" s="38" t="str">
        <f t="shared" si="3"/>
        <v>-</v>
      </c>
    </row>
    <row r="266" spans="1:6" ht="78.75">
      <c r="A266" s="39" t="s">
        <v>480</v>
      </c>
      <c r="B266" s="35" t="s">
        <v>32</v>
      </c>
      <c r="C266" s="36" t="s">
        <v>481</v>
      </c>
      <c r="D266" s="37" t="s">
        <v>47</v>
      </c>
      <c r="E266" s="37">
        <v>15309.44</v>
      </c>
      <c r="F266" s="38" t="str">
        <f t="shared" si="3"/>
        <v>-</v>
      </c>
    </row>
    <row r="267" spans="1:6" ht="56.25">
      <c r="A267" s="34" t="s">
        <v>482</v>
      </c>
      <c r="B267" s="35" t="s">
        <v>32</v>
      </c>
      <c r="C267" s="36" t="s">
        <v>483</v>
      </c>
      <c r="D267" s="37" t="s">
        <v>47</v>
      </c>
      <c r="E267" s="37">
        <v>15309.44</v>
      </c>
      <c r="F267" s="38" t="str">
        <f t="shared" si="3"/>
        <v>-</v>
      </c>
    </row>
    <row r="268" spans="1:6" ht="67.5">
      <c r="A268" s="34" t="s">
        <v>484</v>
      </c>
      <c r="B268" s="35" t="s">
        <v>32</v>
      </c>
      <c r="C268" s="36" t="s">
        <v>485</v>
      </c>
      <c r="D268" s="37">
        <v>256420</v>
      </c>
      <c r="E268" s="37">
        <v>587683.96</v>
      </c>
      <c r="F268" s="38" t="str">
        <f t="shared" si="3"/>
        <v>-</v>
      </c>
    </row>
    <row r="269" spans="1:6" ht="56.25">
      <c r="A269" s="34" t="s">
        <v>486</v>
      </c>
      <c r="B269" s="35" t="s">
        <v>32</v>
      </c>
      <c r="C269" s="36" t="s">
        <v>487</v>
      </c>
      <c r="D269" s="37">
        <v>241336</v>
      </c>
      <c r="E269" s="37">
        <v>585287.38</v>
      </c>
      <c r="F269" s="38" t="str">
        <f t="shared" si="3"/>
        <v>-</v>
      </c>
    </row>
    <row r="270" spans="1:6" ht="123.75">
      <c r="A270" s="39" t="s">
        <v>488</v>
      </c>
      <c r="B270" s="35" t="s">
        <v>32</v>
      </c>
      <c r="C270" s="36" t="s">
        <v>489</v>
      </c>
      <c r="D270" s="37">
        <v>241336</v>
      </c>
      <c r="E270" s="37">
        <v>585287.38</v>
      </c>
      <c r="F270" s="38" t="str">
        <f t="shared" si="3"/>
        <v>-</v>
      </c>
    </row>
    <row r="271" spans="1:6" ht="123.75">
      <c r="A271" s="39" t="s">
        <v>488</v>
      </c>
      <c r="B271" s="35" t="s">
        <v>32</v>
      </c>
      <c r="C271" s="36" t="s">
        <v>490</v>
      </c>
      <c r="D271" s="37" t="s">
        <v>47</v>
      </c>
      <c r="E271" s="37">
        <v>500</v>
      </c>
      <c r="F271" s="38" t="str">
        <f t="shared" si="3"/>
        <v>-</v>
      </c>
    </row>
    <row r="272" spans="1:6" ht="123.75">
      <c r="A272" s="39" t="s">
        <v>488</v>
      </c>
      <c r="B272" s="35" t="s">
        <v>32</v>
      </c>
      <c r="C272" s="36" t="s">
        <v>491</v>
      </c>
      <c r="D272" s="37">
        <v>241336</v>
      </c>
      <c r="E272" s="37">
        <v>582328.15</v>
      </c>
      <c r="F272" s="38" t="str">
        <f t="shared" si="3"/>
        <v>-</v>
      </c>
    </row>
    <row r="273" spans="1:6" ht="123.75">
      <c r="A273" s="39" t="s">
        <v>488</v>
      </c>
      <c r="B273" s="35" t="s">
        <v>32</v>
      </c>
      <c r="C273" s="36" t="s">
        <v>492</v>
      </c>
      <c r="D273" s="37" t="s">
        <v>47</v>
      </c>
      <c r="E273" s="37">
        <v>959.23</v>
      </c>
      <c r="F273" s="38" t="str">
        <f t="shared" si="3"/>
        <v>-</v>
      </c>
    </row>
    <row r="274" spans="1:6" ht="123.75">
      <c r="A274" s="39" t="s">
        <v>488</v>
      </c>
      <c r="B274" s="35" t="s">
        <v>32</v>
      </c>
      <c r="C274" s="36" t="s">
        <v>493</v>
      </c>
      <c r="D274" s="37" t="s">
        <v>47</v>
      </c>
      <c r="E274" s="37">
        <v>1500</v>
      </c>
      <c r="F274" s="38" t="str">
        <f t="shared" si="3"/>
        <v>-</v>
      </c>
    </row>
    <row r="275" spans="1:6" ht="67.5">
      <c r="A275" s="34" t="s">
        <v>494</v>
      </c>
      <c r="B275" s="35" t="s">
        <v>32</v>
      </c>
      <c r="C275" s="36" t="s">
        <v>495</v>
      </c>
      <c r="D275" s="37">
        <v>15084</v>
      </c>
      <c r="E275" s="37">
        <v>2396.58</v>
      </c>
      <c r="F275" s="38">
        <f t="shared" si="3"/>
        <v>12687.42</v>
      </c>
    </row>
    <row r="276" spans="1:6">
      <c r="A276" s="34" t="s">
        <v>496</v>
      </c>
      <c r="B276" s="35" t="s">
        <v>32</v>
      </c>
      <c r="C276" s="36" t="s">
        <v>497</v>
      </c>
      <c r="D276" s="37">
        <v>1900520</v>
      </c>
      <c r="E276" s="37">
        <v>718355.93</v>
      </c>
      <c r="F276" s="38">
        <f t="shared" si="3"/>
        <v>1182164.0699999998</v>
      </c>
    </row>
    <row r="277" spans="1:6" ht="90">
      <c r="A277" s="39" t="s">
        <v>498</v>
      </c>
      <c r="B277" s="35" t="s">
        <v>32</v>
      </c>
      <c r="C277" s="36" t="s">
        <v>499</v>
      </c>
      <c r="D277" s="37">
        <v>1900520</v>
      </c>
      <c r="E277" s="37">
        <v>718355.93</v>
      </c>
      <c r="F277" s="38">
        <f t="shared" ref="F277:F340" si="4">IF(OR(D277="-",IF(E277="-",0,E277)&gt;=IF(D277="-",0,D277)),"-",IF(D277="-",0,D277)-IF(E277="-",0,E277))</f>
        <v>1182164.0699999998</v>
      </c>
    </row>
    <row r="278" spans="1:6" ht="90">
      <c r="A278" s="39" t="s">
        <v>498</v>
      </c>
      <c r="B278" s="35" t="s">
        <v>32</v>
      </c>
      <c r="C278" s="36" t="s">
        <v>500</v>
      </c>
      <c r="D278" s="37">
        <v>1900520</v>
      </c>
      <c r="E278" s="37" t="s">
        <v>47</v>
      </c>
      <c r="F278" s="38">
        <f t="shared" si="4"/>
        <v>1900520</v>
      </c>
    </row>
    <row r="279" spans="1:6" ht="90">
      <c r="A279" s="39" t="s">
        <v>498</v>
      </c>
      <c r="B279" s="35" t="s">
        <v>32</v>
      </c>
      <c r="C279" s="36" t="s">
        <v>501</v>
      </c>
      <c r="D279" s="37" t="s">
        <v>47</v>
      </c>
      <c r="E279" s="37">
        <v>718355.93</v>
      </c>
      <c r="F279" s="38" t="str">
        <f t="shared" si="4"/>
        <v>-</v>
      </c>
    </row>
    <row r="280" spans="1:6">
      <c r="A280" s="34" t="s">
        <v>502</v>
      </c>
      <c r="B280" s="35" t="s">
        <v>32</v>
      </c>
      <c r="C280" s="36" t="s">
        <v>503</v>
      </c>
      <c r="D280" s="37">
        <v>50000</v>
      </c>
      <c r="E280" s="37">
        <v>57805.57</v>
      </c>
      <c r="F280" s="38" t="str">
        <f t="shared" si="4"/>
        <v>-</v>
      </c>
    </row>
    <row r="281" spans="1:6">
      <c r="A281" s="34" t="s">
        <v>504</v>
      </c>
      <c r="B281" s="35" t="s">
        <v>32</v>
      </c>
      <c r="C281" s="36" t="s">
        <v>505</v>
      </c>
      <c r="D281" s="37" t="s">
        <v>47</v>
      </c>
      <c r="E281" s="37">
        <v>53665.57</v>
      </c>
      <c r="F281" s="38" t="str">
        <f t="shared" si="4"/>
        <v>-</v>
      </c>
    </row>
    <row r="282" spans="1:6" ht="22.5">
      <c r="A282" s="34" t="s">
        <v>506</v>
      </c>
      <c r="B282" s="35" t="s">
        <v>32</v>
      </c>
      <c r="C282" s="36" t="s">
        <v>507</v>
      </c>
      <c r="D282" s="37" t="s">
        <v>47</v>
      </c>
      <c r="E282" s="37">
        <v>53665.57</v>
      </c>
      <c r="F282" s="38" t="str">
        <f t="shared" si="4"/>
        <v>-</v>
      </c>
    </row>
    <row r="283" spans="1:6" ht="22.5">
      <c r="A283" s="34" t="s">
        <v>506</v>
      </c>
      <c r="B283" s="35" t="s">
        <v>32</v>
      </c>
      <c r="C283" s="36" t="s">
        <v>508</v>
      </c>
      <c r="D283" s="37" t="s">
        <v>47</v>
      </c>
      <c r="E283" s="37">
        <v>53665.57</v>
      </c>
      <c r="F283" s="38" t="str">
        <f t="shared" si="4"/>
        <v>-</v>
      </c>
    </row>
    <row r="284" spans="1:6">
      <c r="A284" s="34" t="s">
        <v>509</v>
      </c>
      <c r="B284" s="35" t="s">
        <v>32</v>
      </c>
      <c r="C284" s="36" t="s">
        <v>510</v>
      </c>
      <c r="D284" s="37">
        <v>50000</v>
      </c>
      <c r="E284" s="37">
        <v>4140</v>
      </c>
      <c r="F284" s="38">
        <f t="shared" si="4"/>
        <v>45860</v>
      </c>
    </row>
    <row r="285" spans="1:6" ht="22.5">
      <c r="A285" s="34" t="s">
        <v>511</v>
      </c>
      <c r="B285" s="35" t="s">
        <v>32</v>
      </c>
      <c r="C285" s="36" t="s">
        <v>512</v>
      </c>
      <c r="D285" s="37">
        <v>50000</v>
      </c>
      <c r="E285" s="37">
        <v>4140</v>
      </c>
      <c r="F285" s="38">
        <f t="shared" si="4"/>
        <v>45860</v>
      </c>
    </row>
    <row r="286" spans="1:6" ht="22.5">
      <c r="A286" s="34" t="s">
        <v>513</v>
      </c>
      <c r="B286" s="35" t="s">
        <v>32</v>
      </c>
      <c r="C286" s="36" t="s">
        <v>514</v>
      </c>
      <c r="D286" s="37">
        <v>50000</v>
      </c>
      <c r="E286" s="37" t="s">
        <v>47</v>
      </c>
      <c r="F286" s="38">
        <f t="shared" si="4"/>
        <v>50000</v>
      </c>
    </row>
    <row r="287" spans="1:6" ht="22.5">
      <c r="A287" s="34" t="s">
        <v>515</v>
      </c>
      <c r="B287" s="35" t="s">
        <v>32</v>
      </c>
      <c r="C287" s="36" t="s">
        <v>516</v>
      </c>
      <c r="D287" s="37" t="s">
        <v>47</v>
      </c>
      <c r="E287" s="37">
        <v>4140</v>
      </c>
      <c r="F287" s="38" t="str">
        <f t="shared" si="4"/>
        <v>-</v>
      </c>
    </row>
    <row r="288" spans="1:6">
      <c r="A288" s="34" t="s">
        <v>517</v>
      </c>
      <c r="B288" s="35" t="s">
        <v>32</v>
      </c>
      <c r="C288" s="36" t="s">
        <v>518</v>
      </c>
      <c r="D288" s="37">
        <v>1210882396.3499999</v>
      </c>
      <c r="E288" s="37">
        <v>779265572.45000005</v>
      </c>
      <c r="F288" s="38">
        <f t="shared" si="4"/>
        <v>431616823.89999986</v>
      </c>
    </row>
    <row r="289" spans="1:6" ht="33.75">
      <c r="A289" s="34" t="s">
        <v>519</v>
      </c>
      <c r="B289" s="35" t="s">
        <v>32</v>
      </c>
      <c r="C289" s="36" t="s">
        <v>520</v>
      </c>
      <c r="D289" s="37">
        <v>1210882396.3499999</v>
      </c>
      <c r="E289" s="37">
        <v>785856192.36000001</v>
      </c>
      <c r="F289" s="38">
        <f t="shared" si="4"/>
        <v>425026203.98999989</v>
      </c>
    </row>
    <row r="290" spans="1:6" ht="22.5">
      <c r="A290" s="34" t="s">
        <v>521</v>
      </c>
      <c r="B290" s="35" t="s">
        <v>32</v>
      </c>
      <c r="C290" s="36" t="s">
        <v>522</v>
      </c>
      <c r="D290" s="37">
        <v>156046600</v>
      </c>
      <c r="E290" s="37">
        <v>140441940</v>
      </c>
      <c r="F290" s="38">
        <f t="shared" si="4"/>
        <v>15604660</v>
      </c>
    </row>
    <row r="291" spans="1:6">
      <c r="A291" s="34" t="s">
        <v>523</v>
      </c>
      <c r="B291" s="35" t="s">
        <v>32</v>
      </c>
      <c r="C291" s="36" t="s">
        <v>524</v>
      </c>
      <c r="D291" s="37">
        <v>156046600</v>
      </c>
      <c r="E291" s="37">
        <v>140441940</v>
      </c>
      <c r="F291" s="38">
        <f t="shared" si="4"/>
        <v>15604660</v>
      </c>
    </row>
    <row r="292" spans="1:6" ht="33.75">
      <c r="A292" s="34" t="s">
        <v>525</v>
      </c>
      <c r="B292" s="35" t="s">
        <v>32</v>
      </c>
      <c r="C292" s="36" t="s">
        <v>526</v>
      </c>
      <c r="D292" s="37">
        <v>156046600</v>
      </c>
      <c r="E292" s="37">
        <v>140441940</v>
      </c>
      <c r="F292" s="38">
        <f t="shared" si="4"/>
        <v>15604660</v>
      </c>
    </row>
    <row r="293" spans="1:6" ht="22.5">
      <c r="A293" s="34" t="s">
        <v>527</v>
      </c>
      <c r="B293" s="35" t="s">
        <v>32</v>
      </c>
      <c r="C293" s="36" t="s">
        <v>528</v>
      </c>
      <c r="D293" s="37">
        <v>204801218</v>
      </c>
      <c r="E293" s="37">
        <v>41387257.869999997</v>
      </c>
      <c r="F293" s="38">
        <f t="shared" si="4"/>
        <v>163413960.13</v>
      </c>
    </row>
    <row r="294" spans="1:6" ht="33.75">
      <c r="A294" s="34" t="s">
        <v>529</v>
      </c>
      <c r="B294" s="35" t="s">
        <v>32</v>
      </c>
      <c r="C294" s="36" t="s">
        <v>530</v>
      </c>
      <c r="D294" s="37">
        <v>61358300</v>
      </c>
      <c r="E294" s="37">
        <v>1425950</v>
      </c>
      <c r="F294" s="38">
        <f t="shared" si="4"/>
        <v>59932350</v>
      </c>
    </row>
    <row r="295" spans="1:6" ht="33.75">
      <c r="A295" s="34" t="s">
        <v>531</v>
      </c>
      <c r="B295" s="35" t="s">
        <v>32</v>
      </c>
      <c r="C295" s="36" t="s">
        <v>532</v>
      </c>
      <c r="D295" s="37">
        <v>61358300</v>
      </c>
      <c r="E295" s="37">
        <v>1425950</v>
      </c>
      <c r="F295" s="38">
        <f t="shared" si="4"/>
        <v>59932350</v>
      </c>
    </row>
    <row r="296" spans="1:6" ht="33.75">
      <c r="A296" s="34" t="s">
        <v>531</v>
      </c>
      <c r="B296" s="35" t="s">
        <v>32</v>
      </c>
      <c r="C296" s="36" t="s">
        <v>533</v>
      </c>
      <c r="D296" s="37">
        <v>1425950</v>
      </c>
      <c r="E296" s="37">
        <v>1425950</v>
      </c>
      <c r="F296" s="38" t="str">
        <f t="shared" si="4"/>
        <v>-</v>
      </c>
    </row>
    <row r="297" spans="1:6" ht="33.75">
      <c r="A297" s="34" t="s">
        <v>531</v>
      </c>
      <c r="B297" s="35" t="s">
        <v>32</v>
      </c>
      <c r="C297" s="36" t="s">
        <v>534</v>
      </c>
      <c r="D297" s="37">
        <v>59932350</v>
      </c>
      <c r="E297" s="37" t="s">
        <v>47</v>
      </c>
      <c r="F297" s="38">
        <f t="shared" si="4"/>
        <v>59932350</v>
      </c>
    </row>
    <row r="298" spans="1:6" ht="56.25">
      <c r="A298" s="34" t="s">
        <v>535</v>
      </c>
      <c r="B298" s="35" t="s">
        <v>32</v>
      </c>
      <c r="C298" s="36" t="s">
        <v>536</v>
      </c>
      <c r="D298" s="37">
        <v>3118379.3</v>
      </c>
      <c r="E298" s="37">
        <v>3054875.16</v>
      </c>
      <c r="F298" s="38">
        <f t="shared" si="4"/>
        <v>63504.139999999665</v>
      </c>
    </row>
    <row r="299" spans="1:6" ht="67.5">
      <c r="A299" s="34" t="s">
        <v>537</v>
      </c>
      <c r="B299" s="35" t="s">
        <v>32</v>
      </c>
      <c r="C299" s="36" t="s">
        <v>538</v>
      </c>
      <c r="D299" s="37">
        <v>3118379.3</v>
      </c>
      <c r="E299" s="37">
        <v>3054875.16</v>
      </c>
      <c r="F299" s="38">
        <f t="shared" si="4"/>
        <v>63504.139999999665</v>
      </c>
    </row>
    <row r="300" spans="1:6">
      <c r="A300" s="34" t="s">
        <v>539</v>
      </c>
      <c r="B300" s="35" t="s">
        <v>32</v>
      </c>
      <c r="C300" s="36" t="s">
        <v>540</v>
      </c>
      <c r="D300" s="37">
        <v>728500</v>
      </c>
      <c r="E300" s="37">
        <v>728500</v>
      </c>
      <c r="F300" s="38" t="str">
        <f t="shared" si="4"/>
        <v>-</v>
      </c>
    </row>
    <row r="301" spans="1:6" ht="22.5">
      <c r="A301" s="34" t="s">
        <v>541</v>
      </c>
      <c r="B301" s="35" t="s">
        <v>32</v>
      </c>
      <c r="C301" s="36" t="s">
        <v>542</v>
      </c>
      <c r="D301" s="37">
        <v>728500</v>
      </c>
      <c r="E301" s="37">
        <v>728500</v>
      </c>
      <c r="F301" s="38" t="str">
        <f t="shared" si="4"/>
        <v>-</v>
      </c>
    </row>
    <row r="302" spans="1:6" ht="22.5">
      <c r="A302" s="34" t="s">
        <v>541</v>
      </c>
      <c r="B302" s="35" t="s">
        <v>32</v>
      </c>
      <c r="C302" s="36" t="s">
        <v>543</v>
      </c>
      <c r="D302" s="37" t="s">
        <v>47</v>
      </c>
      <c r="E302" s="37">
        <v>728500</v>
      </c>
      <c r="F302" s="38" t="str">
        <f t="shared" si="4"/>
        <v>-</v>
      </c>
    </row>
    <row r="303" spans="1:6" ht="22.5">
      <c r="A303" s="34" t="s">
        <v>541</v>
      </c>
      <c r="B303" s="35" t="s">
        <v>32</v>
      </c>
      <c r="C303" s="36" t="s">
        <v>544</v>
      </c>
      <c r="D303" s="37">
        <v>728500</v>
      </c>
      <c r="E303" s="37" t="s">
        <v>47</v>
      </c>
      <c r="F303" s="38">
        <f t="shared" si="4"/>
        <v>728500</v>
      </c>
    </row>
    <row r="304" spans="1:6" ht="22.5">
      <c r="A304" s="34" t="s">
        <v>545</v>
      </c>
      <c r="B304" s="35" t="s">
        <v>32</v>
      </c>
      <c r="C304" s="36" t="s">
        <v>546</v>
      </c>
      <c r="D304" s="37">
        <v>74662623.530000001</v>
      </c>
      <c r="E304" s="37">
        <v>667040.76</v>
      </c>
      <c r="F304" s="38">
        <f t="shared" si="4"/>
        <v>73995582.769999996</v>
      </c>
    </row>
    <row r="305" spans="1:6" ht="33.75">
      <c r="A305" s="34" t="s">
        <v>547</v>
      </c>
      <c r="B305" s="35" t="s">
        <v>32</v>
      </c>
      <c r="C305" s="36" t="s">
        <v>548</v>
      </c>
      <c r="D305" s="37">
        <v>74662623.530000001</v>
      </c>
      <c r="E305" s="37">
        <v>667040.76</v>
      </c>
      <c r="F305" s="38">
        <f t="shared" si="4"/>
        <v>73995582.769999996</v>
      </c>
    </row>
    <row r="306" spans="1:6">
      <c r="A306" s="34" t="s">
        <v>549</v>
      </c>
      <c r="B306" s="35" t="s">
        <v>32</v>
      </c>
      <c r="C306" s="36" t="s">
        <v>550</v>
      </c>
      <c r="D306" s="37">
        <v>64933415.170000002</v>
      </c>
      <c r="E306" s="37">
        <v>35510891.950000003</v>
      </c>
      <c r="F306" s="38">
        <f t="shared" si="4"/>
        <v>29422523.219999999</v>
      </c>
    </row>
    <row r="307" spans="1:6">
      <c r="A307" s="34" t="s">
        <v>551</v>
      </c>
      <c r="B307" s="35" t="s">
        <v>32</v>
      </c>
      <c r="C307" s="36" t="s">
        <v>552</v>
      </c>
      <c r="D307" s="37">
        <v>64933415.170000002</v>
      </c>
      <c r="E307" s="37">
        <v>35510891.950000003</v>
      </c>
      <c r="F307" s="38">
        <f t="shared" si="4"/>
        <v>29422523.219999999</v>
      </c>
    </row>
    <row r="308" spans="1:6">
      <c r="A308" s="34" t="s">
        <v>551</v>
      </c>
      <c r="B308" s="35" t="s">
        <v>32</v>
      </c>
      <c r="C308" s="36" t="s">
        <v>553</v>
      </c>
      <c r="D308" s="37">
        <v>15322887</v>
      </c>
      <c r="E308" s="37">
        <v>10483328.1</v>
      </c>
      <c r="F308" s="38">
        <f t="shared" si="4"/>
        <v>4839558.9000000004</v>
      </c>
    </row>
    <row r="309" spans="1:6">
      <c r="A309" s="34" t="s">
        <v>551</v>
      </c>
      <c r="B309" s="35" t="s">
        <v>32</v>
      </c>
      <c r="C309" s="36" t="s">
        <v>554</v>
      </c>
      <c r="D309" s="37">
        <v>18823970</v>
      </c>
      <c r="E309" s="37">
        <v>13851308.720000001</v>
      </c>
      <c r="F309" s="38">
        <f t="shared" si="4"/>
        <v>4972661.2799999993</v>
      </c>
    </row>
    <row r="310" spans="1:6">
      <c r="A310" s="34" t="s">
        <v>551</v>
      </c>
      <c r="B310" s="35" t="s">
        <v>32</v>
      </c>
      <c r="C310" s="36" t="s">
        <v>555</v>
      </c>
      <c r="D310" s="37">
        <v>30786558.170000002</v>
      </c>
      <c r="E310" s="37">
        <v>11176255.130000001</v>
      </c>
      <c r="F310" s="38">
        <f t="shared" si="4"/>
        <v>19610303.039999999</v>
      </c>
    </row>
    <row r="311" spans="1:6" ht="22.5">
      <c r="A311" s="34" t="s">
        <v>556</v>
      </c>
      <c r="B311" s="35" t="s">
        <v>32</v>
      </c>
      <c r="C311" s="36" t="s">
        <v>557</v>
      </c>
      <c r="D311" s="37">
        <v>842336798.35000002</v>
      </c>
      <c r="E311" s="37">
        <v>598314796.98000002</v>
      </c>
      <c r="F311" s="38">
        <f t="shared" si="4"/>
        <v>244022001.37</v>
      </c>
    </row>
    <row r="312" spans="1:6" ht="33.75">
      <c r="A312" s="34" t="s">
        <v>558</v>
      </c>
      <c r="B312" s="35" t="s">
        <v>32</v>
      </c>
      <c r="C312" s="36" t="s">
        <v>559</v>
      </c>
      <c r="D312" s="37">
        <v>756285716</v>
      </c>
      <c r="E312" s="37">
        <v>538012576.48000002</v>
      </c>
      <c r="F312" s="38">
        <f t="shared" si="4"/>
        <v>218273139.51999998</v>
      </c>
    </row>
    <row r="313" spans="1:6" ht="33.75">
      <c r="A313" s="34" t="s">
        <v>560</v>
      </c>
      <c r="B313" s="35" t="s">
        <v>32</v>
      </c>
      <c r="C313" s="36" t="s">
        <v>561</v>
      </c>
      <c r="D313" s="37">
        <v>756285716</v>
      </c>
      <c r="E313" s="37">
        <v>538012576.48000002</v>
      </c>
      <c r="F313" s="38">
        <f t="shared" si="4"/>
        <v>218273139.51999998</v>
      </c>
    </row>
    <row r="314" spans="1:6" ht="33.75">
      <c r="A314" s="34" t="s">
        <v>560</v>
      </c>
      <c r="B314" s="35" t="s">
        <v>32</v>
      </c>
      <c r="C314" s="36" t="s">
        <v>562</v>
      </c>
      <c r="D314" s="37">
        <v>23929416</v>
      </c>
      <c r="E314" s="37">
        <v>15796616.48</v>
      </c>
      <c r="F314" s="38">
        <f t="shared" si="4"/>
        <v>8132799.5199999996</v>
      </c>
    </row>
    <row r="315" spans="1:6" ht="33.75">
      <c r="A315" s="34" t="s">
        <v>560</v>
      </c>
      <c r="B315" s="35" t="s">
        <v>32</v>
      </c>
      <c r="C315" s="36" t="s">
        <v>563</v>
      </c>
      <c r="D315" s="37">
        <v>118484400</v>
      </c>
      <c r="E315" s="37">
        <v>106635960</v>
      </c>
      <c r="F315" s="38">
        <f t="shared" si="4"/>
        <v>11848440</v>
      </c>
    </row>
    <row r="316" spans="1:6" ht="33.75">
      <c r="A316" s="34" t="s">
        <v>560</v>
      </c>
      <c r="B316" s="35" t="s">
        <v>32</v>
      </c>
      <c r="C316" s="36" t="s">
        <v>564</v>
      </c>
      <c r="D316" s="37">
        <v>613871900</v>
      </c>
      <c r="E316" s="37">
        <v>415580000</v>
      </c>
      <c r="F316" s="38">
        <f t="shared" si="4"/>
        <v>198291900</v>
      </c>
    </row>
    <row r="317" spans="1:6" ht="33.75">
      <c r="A317" s="34" t="s">
        <v>565</v>
      </c>
      <c r="B317" s="35" t="s">
        <v>32</v>
      </c>
      <c r="C317" s="36" t="s">
        <v>566</v>
      </c>
      <c r="D317" s="37">
        <v>31309900</v>
      </c>
      <c r="E317" s="37">
        <v>19430500</v>
      </c>
      <c r="F317" s="38">
        <f t="shared" si="4"/>
        <v>11879400</v>
      </c>
    </row>
    <row r="318" spans="1:6" ht="45">
      <c r="A318" s="34" t="s">
        <v>567</v>
      </c>
      <c r="B318" s="35" t="s">
        <v>32</v>
      </c>
      <c r="C318" s="36" t="s">
        <v>568</v>
      </c>
      <c r="D318" s="37">
        <v>31309900</v>
      </c>
      <c r="E318" s="37">
        <v>19430500</v>
      </c>
      <c r="F318" s="38">
        <f t="shared" si="4"/>
        <v>11879400</v>
      </c>
    </row>
    <row r="319" spans="1:6" ht="56.25">
      <c r="A319" s="34" t="s">
        <v>569</v>
      </c>
      <c r="B319" s="35" t="s">
        <v>32</v>
      </c>
      <c r="C319" s="36" t="s">
        <v>570</v>
      </c>
      <c r="D319" s="37">
        <v>16609689.41</v>
      </c>
      <c r="E319" s="37">
        <v>13743994.710000001</v>
      </c>
      <c r="F319" s="38">
        <f t="shared" si="4"/>
        <v>2865694.6999999993</v>
      </c>
    </row>
    <row r="320" spans="1:6" ht="56.25">
      <c r="A320" s="34" t="s">
        <v>571</v>
      </c>
      <c r="B320" s="35" t="s">
        <v>32</v>
      </c>
      <c r="C320" s="36" t="s">
        <v>572</v>
      </c>
      <c r="D320" s="37">
        <v>16609689.41</v>
      </c>
      <c r="E320" s="37">
        <v>13743994.710000001</v>
      </c>
      <c r="F320" s="38">
        <f t="shared" si="4"/>
        <v>2865694.6999999993</v>
      </c>
    </row>
    <row r="321" spans="1:6" ht="45">
      <c r="A321" s="34" t="s">
        <v>573</v>
      </c>
      <c r="B321" s="35" t="s">
        <v>32</v>
      </c>
      <c r="C321" s="36" t="s">
        <v>574</v>
      </c>
      <c r="D321" s="37">
        <v>95900</v>
      </c>
      <c r="E321" s="37">
        <v>95900</v>
      </c>
      <c r="F321" s="38" t="str">
        <f t="shared" si="4"/>
        <v>-</v>
      </c>
    </row>
    <row r="322" spans="1:6" ht="56.25">
      <c r="A322" s="34" t="s">
        <v>575</v>
      </c>
      <c r="B322" s="35" t="s">
        <v>32</v>
      </c>
      <c r="C322" s="36" t="s">
        <v>576</v>
      </c>
      <c r="D322" s="37">
        <v>95900</v>
      </c>
      <c r="E322" s="37">
        <v>95900</v>
      </c>
      <c r="F322" s="38" t="str">
        <f t="shared" si="4"/>
        <v>-</v>
      </c>
    </row>
    <row r="323" spans="1:6" ht="56.25">
      <c r="A323" s="34" t="s">
        <v>577</v>
      </c>
      <c r="B323" s="35" t="s">
        <v>32</v>
      </c>
      <c r="C323" s="36" t="s">
        <v>578</v>
      </c>
      <c r="D323" s="37">
        <v>14804800</v>
      </c>
      <c r="E323" s="37">
        <v>10208000</v>
      </c>
      <c r="F323" s="38">
        <f t="shared" si="4"/>
        <v>4596800</v>
      </c>
    </row>
    <row r="324" spans="1:6" ht="56.25">
      <c r="A324" s="34" t="s">
        <v>579</v>
      </c>
      <c r="B324" s="35" t="s">
        <v>32</v>
      </c>
      <c r="C324" s="36" t="s">
        <v>580</v>
      </c>
      <c r="D324" s="37">
        <v>14804800</v>
      </c>
      <c r="E324" s="37">
        <v>10208000</v>
      </c>
      <c r="F324" s="38">
        <f t="shared" si="4"/>
        <v>4596800</v>
      </c>
    </row>
    <row r="325" spans="1:6" ht="56.25">
      <c r="A325" s="34" t="s">
        <v>581</v>
      </c>
      <c r="B325" s="35" t="s">
        <v>32</v>
      </c>
      <c r="C325" s="36" t="s">
        <v>582</v>
      </c>
      <c r="D325" s="37">
        <v>20770200</v>
      </c>
      <c r="E325" s="37">
        <v>15100189.1</v>
      </c>
      <c r="F325" s="38">
        <f t="shared" si="4"/>
        <v>5670010.9000000004</v>
      </c>
    </row>
    <row r="326" spans="1:6" ht="56.25">
      <c r="A326" s="34" t="s">
        <v>583</v>
      </c>
      <c r="B326" s="35" t="s">
        <v>32</v>
      </c>
      <c r="C326" s="36" t="s">
        <v>584</v>
      </c>
      <c r="D326" s="37">
        <v>20770200</v>
      </c>
      <c r="E326" s="37">
        <v>15100189.1</v>
      </c>
      <c r="F326" s="38">
        <f t="shared" si="4"/>
        <v>5670010.9000000004</v>
      </c>
    </row>
    <row r="327" spans="1:6" ht="22.5">
      <c r="A327" s="34" t="s">
        <v>585</v>
      </c>
      <c r="B327" s="35" t="s">
        <v>32</v>
      </c>
      <c r="C327" s="36" t="s">
        <v>586</v>
      </c>
      <c r="D327" s="37">
        <v>2460592.94</v>
      </c>
      <c r="E327" s="37">
        <v>1723636.69</v>
      </c>
      <c r="F327" s="38">
        <f t="shared" si="4"/>
        <v>736956.25</v>
      </c>
    </row>
    <row r="328" spans="1:6" ht="33.75">
      <c r="A328" s="34" t="s">
        <v>587</v>
      </c>
      <c r="B328" s="35" t="s">
        <v>32</v>
      </c>
      <c r="C328" s="36" t="s">
        <v>588</v>
      </c>
      <c r="D328" s="37">
        <v>2460592.94</v>
      </c>
      <c r="E328" s="37">
        <v>1723636.69</v>
      </c>
      <c r="F328" s="38">
        <f t="shared" si="4"/>
        <v>736956.25</v>
      </c>
    </row>
    <row r="329" spans="1:6">
      <c r="A329" s="34" t="s">
        <v>589</v>
      </c>
      <c r="B329" s="35" t="s">
        <v>32</v>
      </c>
      <c r="C329" s="36" t="s">
        <v>590</v>
      </c>
      <c r="D329" s="37">
        <v>7697780</v>
      </c>
      <c r="E329" s="37">
        <v>5712197.5099999998</v>
      </c>
      <c r="F329" s="38">
        <f t="shared" si="4"/>
        <v>1985582.4900000002</v>
      </c>
    </row>
    <row r="330" spans="1:6" ht="45">
      <c r="A330" s="34" t="s">
        <v>591</v>
      </c>
      <c r="B330" s="35" t="s">
        <v>32</v>
      </c>
      <c r="C330" s="36" t="s">
        <v>592</v>
      </c>
      <c r="D330" s="37">
        <v>7150450</v>
      </c>
      <c r="E330" s="37">
        <v>5164867.51</v>
      </c>
      <c r="F330" s="38">
        <f t="shared" si="4"/>
        <v>1985582.4900000002</v>
      </c>
    </row>
    <row r="331" spans="1:6" ht="56.25">
      <c r="A331" s="34" t="s">
        <v>593</v>
      </c>
      <c r="B331" s="35" t="s">
        <v>32</v>
      </c>
      <c r="C331" s="36" t="s">
        <v>594</v>
      </c>
      <c r="D331" s="37">
        <v>7150450</v>
      </c>
      <c r="E331" s="37">
        <v>5164867.51</v>
      </c>
      <c r="F331" s="38">
        <f t="shared" si="4"/>
        <v>1985582.4900000002</v>
      </c>
    </row>
    <row r="332" spans="1:6" ht="45">
      <c r="A332" s="34" t="s">
        <v>595</v>
      </c>
      <c r="B332" s="35" t="s">
        <v>32</v>
      </c>
      <c r="C332" s="36" t="s">
        <v>596</v>
      </c>
      <c r="D332" s="37">
        <v>1649348</v>
      </c>
      <c r="E332" s="37">
        <v>1208710</v>
      </c>
      <c r="F332" s="38">
        <f t="shared" si="4"/>
        <v>440638</v>
      </c>
    </row>
    <row r="333" spans="1:6" ht="45">
      <c r="A333" s="34" t="s">
        <v>597</v>
      </c>
      <c r="B333" s="35" t="s">
        <v>32</v>
      </c>
      <c r="C333" s="36" t="s">
        <v>598</v>
      </c>
      <c r="D333" s="37">
        <v>238596</v>
      </c>
      <c r="E333" s="37">
        <v>238596</v>
      </c>
      <c r="F333" s="38" t="str">
        <f t="shared" si="4"/>
        <v>-</v>
      </c>
    </row>
    <row r="334" spans="1:6" ht="56.25">
      <c r="A334" s="34" t="s">
        <v>599</v>
      </c>
      <c r="B334" s="35" t="s">
        <v>32</v>
      </c>
      <c r="C334" s="36" t="s">
        <v>600</v>
      </c>
      <c r="D334" s="37">
        <v>1506366</v>
      </c>
      <c r="E334" s="37">
        <v>1129780</v>
      </c>
      <c r="F334" s="38">
        <f t="shared" si="4"/>
        <v>376586</v>
      </c>
    </row>
    <row r="335" spans="1:6" ht="78.75">
      <c r="A335" s="39" t="s">
        <v>601</v>
      </c>
      <c r="B335" s="35" t="s">
        <v>32</v>
      </c>
      <c r="C335" s="36" t="s">
        <v>602</v>
      </c>
      <c r="D335" s="37">
        <v>191707</v>
      </c>
      <c r="E335" s="37">
        <v>139000</v>
      </c>
      <c r="F335" s="38">
        <f t="shared" si="4"/>
        <v>52707</v>
      </c>
    </row>
    <row r="336" spans="1:6" ht="45">
      <c r="A336" s="34" t="s">
        <v>603</v>
      </c>
      <c r="B336" s="35" t="s">
        <v>32</v>
      </c>
      <c r="C336" s="36" t="s">
        <v>604</v>
      </c>
      <c r="D336" s="37">
        <v>115618</v>
      </c>
      <c r="E336" s="37">
        <v>115618</v>
      </c>
      <c r="F336" s="38" t="str">
        <f t="shared" si="4"/>
        <v>-</v>
      </c>
    </row>
    <row r="337" spans="1:6" ht="56.25">
      <c r="A337" s="34" t="s">
        <v>605</v>
      </c>
      <c r="B337" s="35" t="s">
        <v>32</v>
      </c>
      <c r="C337" s="36" t="s">
        <v>606</v>
      </c>
      <c r="D337" s="37">
        <v>574894</v>
      </c>
      <c r="E337" s="37">
        <v>405490</v>
      </c>
      <c r="F337" s="38">
        <f t="shared" si="4"/>
        <v>169404</v>
      </c>
    </row>
    <row r="338" spans="1:6" ht="56.25">
      <c r="A338" s="34" t="s">
        <v>607</v>
      </c>
      <c r="B338" s="35" t="s">
        <v>32</v>
      </c>
      <c r="C338" s="36" t="s">
        <v>608</v>
      </c>
      <c r="D338" s="37">
        <v>2337100</v>
      </c>
      <c r="E338" s="37">
        <v>1527910.51</v>
      </c>
      <c r="F338" s="38">
        <f t="shared" si="4"/>
        <v>809189.49</v>
      </c>
    </row>
    <row r="339" spans="1:6" ht="45">
      <c r="A339" s="34" t="s">
        <v>609</v>
      </c>
      <c r="B339" s="35" t="s">
        <v>32</v>
      </c>
      <c r="C339" s="36" t="s">
        <v>610</v>
      </c>
      <c r="D339" s="37">
        <v>536821</v>
      </c>
      <c r="E339" s="37">
        <v>399763</v>
      </c>
      <c r="F339" s="38">
        <f t="shared" si="4"/>
        <v>137058</v>
      </c>
    </row>
    <row r="340" spans="1:6" ht="22.5">
      <c r="A340" s="34" t="s">
        <v>611</v>
      </c>
      <c r="B340" s="35" t="s">
        <v>32</v>
      </c>
      <c r="C340" s="36" t="s">
        <v>612</v>
      </c>
      <c r="D340" s="37">
        <v>547330</v>
      </c>
      <c r="E340" s="37">
        <v>547330</v>
      </c>
      <c r="F340" s="38" t="str">
        <f t="shared" si="4"/>
        <v>-</v>
      </c>
    </row>
    <row r="341" spans="1:6" ht="22.5">
      <c r="A341" s="34" t="s">
        <v>613</v>
      </c>
      <c r="B341" s="35" t="s">
        <v>32</v>
      </c>
      <c r="C341" s="36" t="s">
        <v>614</v>
      </c>
      <c r="D341" s="37">
        <v>547330</v>
      </c>
      <c r="E341" s="37">
        <v>547330</v>
      </c>
      <c r="F341" s="38" t="str">
        <f t="shared" ref="F341:F348" si="5">IF(OR(D341="-",IF(E341="-",0,E341)&gt;=IF(D341="-",0,D341)),"-",IF(D341="-",0,D341)-IF(E341="-",0,E341))</f>
        <v>-</v>
      </c>
    </row>
    <row r="342" spans="1:6" ht="78.75">
      <c r="A342" s="34" t="s">
        <v>615</v>
      </c>
      <c r="B342" s="35" t="s">
        <v>32</v>
      </c>
      <c r="C342" s="36" t="s">
        <v>616</v>
      </c>
      <c r="D342" s="37" t="s">
        <v>47</v>
      </c>
      <c r="E342" s="37">
        <v>-3435576</v>
      </c>
      <c r="F342" s="38" t="str">
        <f t="shared" si="5"/>
        <v>-</v>
      </c>
    </row>
    <row r="343" spans="1:6" ht="78.75">
      <c r="A343" s="39" t="s">
        <v>617</v>
      </c>
      <c r="B343" s="35" t="s">
        <v>32</v>
      </c>
      <c r="C343" s="36" t="s">
        <v>618</v>
      </c>
      <c r="D343" s="37" t="s">
        <v>47</v>
      </c>
      <c r="E343" s="37">
        <v>-3435576</v>
      </c>
      <c r="F343" s="38" t="str">
        <f t="shared" si="5"/>
        <v>-</v>
      </c>
    </row>
    <row r="344" spans="1:6" ht="33.75">
      <c r="A344" s="34" t="s">
        <v>619</v>
      </c>
      <c r="B344" s="35" t="s">
        <v>32</v>
      </c>
      <c r="C344" s="36" t="s">
        <v>620</v>
      </c>
      <c r="D344" s="37" t="s">
        <v>47</v>
      </c>
      <c r="E344" s="37">
        <v>-3155043.91</v>
      </c>
      <c r="F344" s="38" t="str">
        <f t="shared" si="5"/>
        <v>-</v>
      </c>
    </row>
    <row r="345" spans="1:6" ht="45">
      <c r="A345" s="34" t="s">
        <v>621</v>
      </c>
      <c r="B345" s="35" t="s">
        <v>32</v>
      </c>
      <c r="C345" s="36" t="s">
        <v>622</v>
      </c>
      <c r="D345" s="37" t="s">
        <v>47</v>
      </c>
      <c r="E345" s="37">
        <v>-3155043.91</v>
      </c>
      <c r="F345" s="38" t="str">
        <f t="shared" si="5"/>
        <v>-</v>
      </c>
    </row>
    <row r="346" spans="1:6" ht="45">
      <c r="A346" s="34" t="s">
        <v>623</v>
      </c>
      <c r="B346" s="35" t="s">
        <v>32</v>
      </c>
      <c r="C346" s="36" t="s">
        <v>624</v>
      </c>
      <c r="D346" s="37" t="s">
        <v>47</v>
      </c>
      <c r="E346" s="37">
        <v>-3155043.91</v>
      </c>
      <c r="F346" s="38" t="str">
        <f t="shared" si="5"/>
        <v>-</v>
      </c>
    </row>
    <row r="347" spans="1:6" ht="45">
      <c r="A347" s="34" t="s">
        <v>623</v>
      </c>
      <c r="B347" s="35" t="s">
        <v>32</v>
      </c>
      <c r="C347" s="36" t="s">
        <v>625</v>
      </c>
      <c r="D347" s="37" t="s">
        <v>47</v>
      </c>
      <c r="E347" s="37">
        <v>-1439792.34</v>
      </c>
      <c r="F347" s="38" t="str">
        <f t="shared" si="5"/>
        <v>-</v>
      </c>
    </row>
    <row r="348" spans="1:6" ht="45">
      <c r="A348" s="34" t="s">
        <v>623</v>
      </c>
      <c r="B348" s="35" t="s">
        <v>32</v>
      </c>
      <c r="C348" s="36" t="s">
        <v>626</v>
      </c>
      <c r="D348" s="37" t="s">
        <v>47</v>
      </c>
      <c r="E348" s="37">
        <v>-1715251.57</v>
      </c>
      <c r="F348" s="38" t="str">
        <f t="shared" si="5"/>
        <v>-</v>
      </c>
    </row>
    <row r="349" spans="1:6" ht="12.75" customHeight="1">
      <c r="A349" s="40"/>
      <c r="B349" s="41"/>
      <c r="C349" s="41"/>
      <c r="D349" s="42"/>
      <c r="E349" s="42"/>
      <c r="F349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39370078740157483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617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627</v>
      </c>
      <c r="B2" s="108"/>
      <c r="C2" s="108"/>
      <c r="D2" s="108"/>
      <c r="E2" s="1"/>
      <c r="F2" s="13" t="s">
        <v>628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629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630</v>
      </c>
      <c r="B13" s="52" t="s">
        <v>631</v>
      </c>
      <c r="C13" s="53" t="s">
        <v>632</v>
      </c>
      <c r="D13" s="54">
        <v>1948989448.3299999</v>
      </c>
      <c r="E13" s="55">
        <v>1099819324.8199999</v>
      </c>
      <c r="F13" s="56">
        <f>IF(OR(D13="-",IF(E13="-",0,E13)&gt;=IF(D13="-",0,D13)),"-",IF(D13="-",0,D13)-IF(E13="-",0,E13))</f>
        <v>849170123.50999999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633</v>
      </c>
      <c r="B15" s="52" t="s">
        <v>631</v>
      </c>
      <c r="C15" s="53" t="s">
        <v>634</v>
      </c>
      <c r="D15" s="54">
        <v>1948989448.3299999</v>
      </c>
      <c r="E15" s="55">
        <v>1099819324.8199999</v>
      </c>
      <c r="F15" s="56">
        <f t="shared" ref="F15:F78" si="0">IF(OR(D15="-",IF(E15="-",0,E15)&gt;=IF(D15="-",0,D15)),"-",IF(D15="-",0,D15)-IF(E15="-",0,E15))</f>
        <v>849170123.50999999</v>
      </c>
    </row>
    <row r="16" spans="1:6" ht="22.5">
      <c r="A16" s="51" t="s">
        <v>635</v>
      </c>
      <c r="B16" s="52" t="s">
        <v>631</v>
      </c>
      <c r="C16" s="53" t="s">
        <v>636</v>
      </c>
      <c r="D16" s="54">
        <v>377840418.25</v>
      </c>
      <c r="E16" s="55">
        <v>211608188.28999999</v>
      </c>
      <c r="F16" s="56">
        <f t="shared" si="0"/>
        <v>166232229.96000001</v>
      </c>
    </row>
    <row r="17" spans="1:6">
      <c r="A17" s="51" t="s">
        <v>637</v>
      </c>
      <c r="B17" s="52" t="s">
        <v>631</v>
      </c>
      <c r="C17" s="53" t="s">
        <v>638</v>
      </c>
      <c r="D17" s="54">
        <v>144558383.72999999</v>
      </c>
      <c r="E17" s="55">
        <v>76567903.950000003</v>
      </c>
      <c r="F17" s="56">
        <f t="shared" si="0"/>
        <v>67990479.779999986</v>
      </c>
    </row>
    <row r="18" spans="1:6" ht="45">
      <c r="A18" s="51" t="s">
        <v>639</v>
      </c>
      <c r="B18" s="52" t="s">
        <v>631</v>
      </c>
      <c r="C18" s="53" t="s">
        <v>640</v>
      </c>
      <c r="D18" s="54">
        <v>100905575.98999999</v>
      </c>
      <c r="E18" s="55">
        <v>57313260.869999997</v>
      </c>
      <c r="F18" s="56">
        <f t="shared" si="0"/>
        <v>43592315.119999997</v>
      </c>
    </row>
    <row r="19" spans="1:6" ht="45">
      <c r="A19" s="51" t="s">
        <v>641</v>
      </c>
      <c r="B19" s="52" t="s">
        <v>631</v>
      </c>
      <c r="C19" s="53" t="s">
        <v>642</v>
      </c>
      <c r="D19" s="54">
        <v>2298000</v>
      </c>
      <c r="E19" s="55">
        <v>1202342.75</v>
      </c>
      <c r="F19" s="56">
        <f t="shared" si="0"/>
        <v>1095657.25</v>
      </c>
    </row>
    <row r="20" spans="1:6">
      <c r="A20" s="24" t="s">
        <v>643</v>
      </c>
      <c r="B20" s="63" t="s">
        <v>631</v>
      </c>
      <c r="C20" s="26" t="s">
        <v>644</v>
      </c>
      <c r="D20" s="27">
        <v>2298000</v>
      </c>
      <c r="E20" s="64">
        <v>1202342.75</v>
      </c>
      <c r="F20" s="65">
        <f t="shared" si="0"/>
        <v>1095657.25</v>
      </c>
    </row>
    <row r="21" spans="1:6" ht="33.75">
      <c r="A21" s="24" t="s">
        <v>645</v>
      </c>
      <c r="B21" s="63" t="s">
        <v>631</v>
      </c>
      <c r="C21" s="26" t="s">
        <v>646</v>
      </c>
      <c r="D21" s="27">
        <v>2298000</v>
      </c>
      <c r="E21" s="64">
        <v>1202342.75</v>
      </c>
      <c r="F21" s="65">
        <f t="shared" si="0"/>
        <v>1095657.25</v>
      </c>
    </row>
    <row r="22" spans="1:6" ht="22.5">
      <c r="A22" s="24" t="s">
        <v>647</v>
      </c>
      <c r="B22" s="63" t="s">
        <v>631</v>
      </c>
      <c r="C22" s="26" t="s">
        <v>648</v>
      </c>
      <c r="D22" s="27">
        <v>1466074</v>
      </c>
      <c r="E22" s="64">
        <v>926539.23</v>
      </c>
      <c r="F22" s="65">
        <f t="shared" si="0"/>
        <v>539534.77</v>
      </c>
    </row>
    <row r="23" spans="1:6" ht="33.75">
      <c r="A23" s="24" t="s">
        <v>649</v>
      </c>
      <c r="B23" s="63" t="s">
        <v>631</v>
      </c>
      <c r="C23" s="26" t="s">
        <v>650</v>
      </c>
      <c r="D23" s="27">
        <v>10800</v>
      </c>
      <c r="E23" s="64">
        <v>1200</v>
      </c>
      <c r="F23" s="65">
        <f t="shared" si="0"/>
        <v>9600</v>
      </c>
    </row>
    <row r="24" spans="1:6" ht="33.75">
      <c r="A24" s="24" t="s">
        <v>651</v>
      </c>
      <c r="B24" s="63" t="s">
        <v>631</v>
      </c>
      <c r="C24" s="26" t="s">
        <v>652</v>
      </c>
      <c r="D24" s="27">
        <v>442754</v>
      </c>
      <c r="E24" s="64">
        <v>270297.33</v>
      </c>
      <c r="F24" s="65">
        <f t="shared" si="0"/>
        <v>172456.66999999998</v>
      </c>
    </row>
    <row r="25" spans="1:6">
      <c r="A25" s="24" t="s">
        <v>653</v>
      </c>
      <c r="B25" s="63" t="s">
        <v>631</v>
      </c>
      <c r="C25" s="26" t="s">
        <v>654</v>
      </c>
      <c r="D25" s="27">
        <v>378372</v>
      </c>
      <c r="E25" s="64">
        <v>4306.1899999999996</v>
      </c>
      <c r="F25" s="65">
        <f t="shared" si="0"/>
        <v>374065.81</v>
      </c>
    </row>
    <row r="26" spans="1:6" ht="45">
      <c r="A26" s="51" t="s">
        <v>655</v>
      </c>
      <c r="B26" s="52" t="s">
        <v>631</v>
      </c>
      <c r="C26" s="53" t="s">
        <v>656</v>
      </c>
      <c r="D26" s="54">
        <v>67100</v>
      </c>
      <c r="E26" s="55">
        <v>40260</v>
      </c>
      <c r="F26" s="56">
        <f t="shared" si="0"/>
        <v>26840</v>
      </c>
    </row>
    <row r="27" spans="1:6">
      <c r="A27" s="24" t="s">
        <v>643</v>
      </c>
      <c r="B27" s="63" t="s">
        <v>631</v>
      </c>
      <c r="C27" s="26" t="s">
        <v>657</v>
      </c>
      <c r="D27" s="27">
        <v>67100</v>
      </c>
      <c r="E27" s="64">
        <v>40260</v>
      </c>
      <c r="F27" s="65">
        <f t="shared" si="0"/>
        <v>26840</v>
      </c>
    </row>
    <row r="28" spans="1:6" ht="33.75">
      <c r="A28" s="24" t="s">
        <v>658</v>
      </c>
      <c r="B28" s="63" t="s">
        <v>631</v>
      </c>
      <c r="C28" s="26" t="s">
        <v>659</v>
      </c>
      <c r="D28" s="27">
        <v>67100</v>
      </c>
      <c r="E28" s="64">
        <v>40260</v>
      </c>
      <c r="F28" s="65">
        <f t="shared" si="0"/>
        <v>26840</v>
      </c>
    </row>
    <row r="29" spans="1:6" ht="22.5">
      <c r="A29" s="24" t="s">
        <v>647</v>
      </c>
      <c r="B29" s="63" t="s">
        <v>631</v>
      </c>
      <c r="C29" s="26" t="s">
        <v>660</v>
      </c>
      <c r="D29" s="27">
        <v>51537</v>
      </c>
      <c r="E29" s="64">
        <v>30922</v>
      </c>
      <c r="F29" s="65">
        <f t="shared" si="0"/>
        <v>20615</v>
      </c>
    </row>
    <row r="30" spans="1:6" ht="33.75">
      <c r="A30" s="24" t="s">
        <v>651</v>
      </c>
      <c r="B30" s="63" t="s">
        <v>631</v>
      </c>
      <c r="C30" s="26" t="s">
        <v>661</v>
      </c>
      <c r="D30" s="27">
        <v>15563</v>
      </c>
      <c r="E30" s="64">
        <v>9338</v>
      </c>
      <c r="F30" s="65">
        <f t="shared" si="0"/>
        <v>6225</v>
      </c>
    </row>
    <row r="31" spans="1:6" ht="33.75">
      <c r="A31" s="51" t="s">
        <v>662</v>
      </c>
      <c r="B31" s="52" t="s">
        <v>631</v>
      </c>
      <c r="C31" s="53" t="s">
        <v>663</v>
      </c>
      <c r="D31" s="54">
        <v>308500</v>
      </c>
      <c r="E31" s="55">
        <v>112917.8</v>
      </c>
      <c r="F31" s="56">
        <f t="shared" si="0"/>
        <v>195582.2</v>
      </c>
    </row>
    <row r="32" spans="1:6">
      <c r="A32" s="24" t="s">
        <v>643</v>
      </c>
      <c r="B32" s="63" t="s">
        <v>631</v>
      </c>
      <c r="C32" s="26" t="s">
        <v>664</v>
      </c>
      <c r="D32" s="27">
        <v>308500</v>
      </c>
      <c r="E32" s="64">
        <v>112917.8</v>
      </c>
      <c r="F32" s="65">
        <f t="shared" si="0"/>
        <v>195582.2</v>
      </c>
    </row>
    <row r="33" spans="1:6" ht="22.5">
      <c r="A33" s="24" t="s">
        <v>665</v>
      </c>
      <c r="B33" s="63" t="s">
        <v>631</v>
      </c>
      <c r="C33" s="26" t="s">
        <v>666</v>
      </c>
      <c r="D33" s="27">
        <v>162500</v>
      </c>
      <c r="E33" s="64">
        <v>51200</v>
      </c>
      <c r="F33" s="65">
        <f t="shared" si="0"/>
        <v>111300</v>
      </c>
    </row>
    <row r="34" spans="1:6" ht="33.75">
      <c r="A34" s="24" t="s">
        <v>649</v>
      </c>
      <c r="B34" s="63" t="s">
        <v>631</v>
      </c>
      <c r="C34" s="26" t="s">
        <v>667</v>
      </c>
      <c r="D34" s="27">
        <v>31500</v>
      </c>
      <c r="E34" s="64">
        <v>9200</v>
      </c>
      <c r="F34" s="65">
        <f t="shared" si="0"/>
        <v>22300</v>
      </c>
    </row>
    <row r="35" spans="1:6">
      <c r="A35" s="24" t="s">
        <v>653</v>
      </c>
      <c r="B35" s="63" t="s">
        <v>631</v>
      </c>
      <c r="C35" s="26" t="s">
        <v>668</v>
      </c>
      <c r="D35" s="27">
        <v>131000</v>
      </c>
      <c r="E35" s="64">
        <v>42000</v>
      </c>
      <c r="F35" s="65">
        <f t="shared" si="0"/>
        <v>89000</v>
      </c>
    </row>
    <row r="36" spans="1:6" ht="22.5">
      <c r="A36" s="24" t="s">
        <v>669</v>
      </c>
      <c r="B36" s="63" t="s">
        <v>631</v>
      </c>
      <c r="C36" s="26" t="s">
        <v>670</v>
      </c>
      <c r="D36" s="27">
        <v>146000</v>
      </c>
      <c r="E36" s="64">
        <v>61717.8</v>
      </c>
      <c r="F36" s="65">
        <f t="shared" si="0"/>
        <v>84282.2</v>
      </c>
    </row>
    <row r="37" spans="1:6" ht="33.75">
      <c r="A37" s="24" t="s">
        <v>649</v>
      </c>
      <c r="B37" s="63" t="s">
        <v>631</v>
      </c>
      <c r="C37" s="26" t="s">
        <v>671</v>
      </c>
      <c r="D37" s="27">
        <v>32500</v>
      </c>
      <c r="E37" s="64">
        <v>11717.8</v>
      </c>
      <c r="F37" s="65">
        <f t="shared" si="0"/>
        <v>20782.2</v>
      </c>
    </row>
    <row r="38" spans="1:6">
      <c r="A38" s="24" t="s">
        <v>653</v>
      </c>
      <c r="B38" s="63" t="s">
        <v>631</v>
      </c>
      <c r="C38" s="26" t="s">
        <v>672</v>
      </c>
      <c r="D38" s="27">
        <v>113500</v>
      </c>
      <c r="E38" s="64">
        <v>50000</v>
      </c>
      <c r="F38" s="65">
        <f t="shared" si="0"/>
        <v>63500</v>
      </c>
    </row>
    <row r="39" spans="1:6" ht="45">
      <c r="A39" s="51" t="s">
        <v>673</v>
      </c>
      <c r="B39" s="52" t="s">
        <v>631</v>
      </c>
      <c r="C39" s="53" t="s">
        <v>674</v>
      </c>
      <c r="D39" s="54">
        <v>6168800</v>
      </c>
      <c r="E39" s="55">
        <v>3345854.51</v>
      </c>
      <c r="F39" s="56">
        <f t="shared" si="0"/>
        <v>2822945.49</v>
      </c>
    </row>
    <row r="40" spans="1:6">
      <c r="A40" s="24" t="s">
        <v>643</v>
      </c>
      <c r="B40" s="63" t="s">
        <v>631</v>
      </c>
      <c r="C40" s="26" t="s">
        <v>675</v>
      </c>
      <c r="D40" s="27">
        <v>6168800</v>
      </c>
      <c r="E40" s="64">
        <v>3345854.51</v>
      </c>
      <c r="F40" s="65">
        <f t="shared" si="0"/>
        <v>2822945.49</v>
      </c>
    </row>
    <row r="41" spans="1:6" ht="22.5">
      <c r="A41" s="24" t="s">
        <v>676</v>
      </c>
      <c r="B41" s="63" t="s">
        <v>631</v>
      </c>
      <c r="C41" s="26" t="s">
        <v>677</v>
      </c>
      <c r="D41" s="27">
        <v>6168800</v>
      </c>
      <c r="E41" s="64">
        <v>3345854.51</v>
      </c>
      <c r="F41" s="65">
        <f t="shared" si="0"/>
        <v>2822945.49</v>
      </c>
    </row>
    <row r="42" spans="1:6" ht="22.5">
      <c r="A42" s="24" t="s">
        <v>647</v>
      </c>
      <c r="B42" s="63" t="s">
        <v>631</v>
      </c>
      <c r="C42" s="26" t="s">
        <v>678</v>
      </c>
      <c r="D42" s="27">
        <v>4435827</v>
      </c>
      <c r="E42" s="64">
        <v>2589765.91</v>
      </c>
      <c r="F42" s="65">
        <f t="shared" si="0"/>
        <v>1846061.0899999999</v>
      </c>
    </row>
    <row r="43" spans="1:6" ht="33.75">
      <c r="A43" s="24" t="s">
        <v>649</v>
      </c>
      <c r="B43" s="63" t="s">
        <v>631</v>
      </c>
      <c r="C43" s="26" t="s">
        <v>679</v>
      </c>
      <c r="D43" s="27">
        <v>24880</v>
      </c>
      <c r="E43" s="64">
        <v>10425</v>
      </c>
      <c r="F43" s="65">
        <f t="shared" si="0"/>
        <v>14455</v>
      </c>
    </row>
    <row r="44" spans="1:6" ht="33.75">
      <c r="A44" s="24" t="s">
        <v>651</v>
      </c>
      <c r="B44" s="63" t="s">
        <v>631</v>
      </c>
      <c r="C44" s="26" t="s">
        <v>680</v>
      </c>
      <c r="D44" s="27">
        <v>1339619</v>
      </c>
      <c r="E44" s="64">
        <v>713595.65</v>
      </c>
      <c r="F44" s="65">
        <f t="shared" si="0"/>
        <v>626023.35</v>
      </c>
    </row>
    <row r="45" spans="1:6">
      <c r="A45" s="24" t="s">
        <v>653</v>
      </c>
      <c r="B45" s="63" t="s">
        <v>631</v>
      </c>
      <c r="C45" s="26" t="s">
        <v>681</v>
      </c>
      <c r="D45" s="27">
        <v>368474</v>
      </c>
      <c r="E45" s="64">
        <v>32067.95</v>
      </c>
      <c r="F45" s="65">
        <f t="shared" si="0"/>
        <v>336406.05</v>
      </c>
    </row>
    <row r="46" spans="1:6" ht="33.75">
      <c r="A46" s="51" t="s">
        <v>682</v>
      </c>
      <c r="B46" s="52" t="s">
        <v>631</v>
      </c>
      <c r="C46" s="53" t="s">
        <v>683</v>
      </c>
      <c r="D46" s="54">
        <v>88795962.989999995</v>
      </c>
      <c r="E46" s="55">
        <v>50708062.579999998</v>
      </c>
      <c r="F46" s="56">
        <f t="shared" si="0"/>
        <v>38087900.409999996</v>
      </c>
    </row>
    <row r="47" spans="1:6" ht="33.75">
      <c r="A47" s="24" t="s">
        <v>684</v>
      </c>
      <c r="B47" s="63" t="s">
        <v>631</v>
      </c>
      <c r="C47" s="26" t="s">
        <v>685</v>
      </c>
      <c r="D47" s="27">
        <v>2525632.58</v>
      </c>
      <c r="E47" s="64">
        <v>1409617.03</v>
      </c>
      <c r="F47" s="65">
        <f t="shared" si="0"/>
        <v>1116015.55</v>
      </c>
    </row>
    <row r="48" spans="1:6" ht="22.5">
      <c r="A48" s="24" t="s">
        <v>686</v>
      </c>
      <c r="B48" s="63" t="s">
        <v>631</v>
      </c>
      <c r="C48" s="26" t="s">
        <v>687</v>
      </c>
      <c r="D48" s="27">
        <v>2525632.58</v>
      </c>
      <c r="E48" s="64">
        <v>1409617.03</v>
      </c>
      <c r="F48" s="65">
        <f t="shared" si="0"/>
        <v>1116015.55</v>
      </c>
    </row>
    <row r="49" spans="1:6" ht="22.5">
      <c r="A49" s="24" t="s">
        <v>647</v>
      </c>
      <c r="B49" s="63" t="s">
        <v>631</v>
      </c>
      <c r="C49" s="26" t="s">
        <v>688</v>
      </c>
      <c r="D49" s="27">
        <v>1906543.9</v>
      </c>
      <c r="E49" s="64">
        <v>1080501.1299999999</v>
      </c>
      <c r="F49" s="65">
        <f t="shared" si="0"/>
        <v>826042.77</v>
      </c>
    </row>
    <row r="50" spans="1:6" ht="33.75">
      <c r="A50" s="24" t="s">
        <v>649</v>
      </c>
      <c r="B50" s="63" t="s">
        <v>631</v>
      </c>
      <c r="C50" s="26" t="s">
        <v>689</v>
      </c>
      <c r="D50" s="27">
        <v>102220</v>
      </c>
      <c r="E50" s="64">
        <v>20337.53</v>
      </c>
      <c r="F50" s="65">
        <f t="shared" si="0"/>
        <v>81882.47</v>
      </c>
    </row>
    <row r="51" spans="1:6" ht="33.75">
      <c r="A51" s="24" t="s">
        <v>651</v>
      </c>
      <c r="B51" s="63" t="s">
        <v>631</v>
      </c>
      <c r="C51" s="26" t="s">
        <v>690</v>
      </c>
      <c r="D51" s="27">
        <v>516868.68</v>
      </c>
      <c r="E51" s="64">
        <v>308778.37</v>
      </c>
      <c r="F51" s="65">
        <f t="shared" si="0"/>
        <v>208090.31</v>
      </c>
    </row>
    <row r="52" spans="1:6" ht="33.75">
      <c r="A52" s="24" t="s">
        <v>691</v>
      </c>
      <c r="B52" s="63" t="s">
        <v>631</v>
      </c>
      <c r="C52" s="26" t="s">
        <v>692</v>
      </c>
      <c r="D52" s="27">
        <v>86270330.409999996</v>
      </c>
      <c r="E52" s="64">
        <v>49298445.549999997</v>
      </c>
      <c r="F52" s="65">
        <f t="shared" si="0"/>
        <v>36971884.859999999</v>
      </c>
    </row>
    <row r="53" spans="1:6" ht="22.5">
      <c r="A53" s="24" t="s">
        <v>686</v>
      </c>
      <c r="B53" s="63" t="s">
        <v>631</v>
      </c>
      <c r="C53" s="26" t="s">
        <v>693</v>
      </c>
      <c r="D53" s="27">
        <v>83681222.409999996</v>
      </c>
      <c r="E53" s="64">
        <v>47985028.590000004</v>
      </c>
      <c r="F53" s="65">
        <f t="shared" si="0"/>
        <v>35696193.819999993</v>
      </c>
    </row>
    <row r="54" spans="1:6" ht="22.5">
      <c r="A54" s="24" t="s">
        <v>647</v>
      </c>
      <c r="B54" s="63" t="s">
        <v>631</v>
      </c>
      <c r="C54" s="26" t="s">
        <v>694</v>
      </c>
      <c r="D54" s="27">
        <v>62540134.93</v>
      </c>
      <c r="E54" s="64">
        <v>37017292.630000003</v>
      </c>
      <c r="F54" s="65">
        <f t="shared" si="0"/>
        <v>25522842.299999997</v>
      </c>
    </row>
    <row r="55" spans="1:6" ht="33.75">
      <c r="A55" s="24" t="s">
        <v>649</v>
      </c>
      <c r="B55" s="63" t="s">
        <v>631</v>
      </c>
      <c r="C55" s="26" t="s">
        <v>695</v>
      </c>
      <c r="D55" s="27">
        <v>111360</v>
      </c>
      <c r="E55" s="64">
        <v>49928</v>
      </c>
      <c r="F55" s="65">
        <f t="shared" si="0"/>
        <v>61432</v>
      </c>
    </row>
    <row r="56" spans="1:6" ht="33.75">
      <c r="A56" s="24" t="s">
        <v>651</v>
      </c>
      <c r="B56" s="63" t="s">
        <v>631</v>
      </c>
      <c r="C56" s="26" t="s">
        <v>696</v>
      </c>
      <c r="D56" s="27">
        <v>18875216.48</v>
      </c>
      <c r="E56" s="64">
        <v>10180092.460000001</v>
      </c>
      <c r="F56" s="65">
        <f t="shared" si="0"/>
        <v>8695124.0199999996</v>
      </c>
    </row>
    <row r="57" spans="1:6">
      <c r="A57" s="24" t="s">
        <v>653</v>
      </c>
      <c r="B57" s="63" t="s">
        <v>631</v>
      </c>
      <c r="C57" s="26" t="s">
        <v>697</v>
      </c>
      <c r="D57" s="27">
        <v>1378961</v>
      </c>
      <c r="E57" s="64">
        <v>197096.5</v>
      </c>
      <c r="F57" s="65">
        <f t="shared" si="0"/>
        <v>1181864.5</v>
      </c>
    </row>
    <row r="58" spans="1:6" ht="22.5">
      <c r="A58" s="24" t="s">
        <v>698</v>
      </c>
      <c r="B58" s="63" t="s">
        <v>631</v>
      </c>
      <c r="C58" s="26" t="s">
        <v>699</v>
      </c>
      <c r="D58" s="27">
        <v>100000</v>
      </c>
      <c r="E58" s="64">
        <v>100000</v>
      </c>
      <c r="F58" s="65" t="str">
        <f t="shared" si="0"/>
        <v>-</v>
      </c>
    </row>
    <row r="59" spans="1:6" ht="22.5">
      <c r="A59" s="24" t="s">
        <v>700</v>
      </c>
      <c r="B59" s="63" t="s">
        <v>631</v>
      </c>
      <c r="C59" s="26" t="s">
        <v>701</v>
      </c>
      <c r="D59" s="27">
        <v>672550</v>
      </c>
      <c r="E59" s="64">
        <v>437619</v>
      </c>
      <c r="F59" s="65">
        <f t="shared" si="0"/>
        <v>234931</v>
      </c>
    </row>
    <row r="60" spans="1:6">
      <c r="A60" s="24" t="s">
        <v>702</v>
      </c>
      <c r="B60" s="63" t="s">
        <v>631</v>
      </c>
      <c r="C60" s="26" t="s">
        <v>703</v>
      </c>
      <c r="D60" s="27">
        <v>3000</v>
      </c>
      <c r="E60" s="64">
        <v>3000</v>
      </c>
      <c r="F60" s="65" t="str">
        <f t="shared" si="0"/>
        <v>-</v>
      </c>
    </row>
    <row r="61" spans="1:6" ht="22.5">
      <c r="A61" s="24" t="s">
        <v>704</v>
      </c>
      <c r="B61" s="63" t="s">
        <v>631</v>
      </c>
      <c r="C61" s="26" t="s">
        <v>705</v>
      </c>
      <c r="D61" s="27">
        <v>238596</v>
      </c>
      <c r="E61" s="64">
        <v>127099.94</v>
      </c>
      <c r="F61" s="65">
        <f t="shared" si="0"/>
        <v>111496.06</v>
      </c>
    </row>
    <row r="62" spans="1:6" ht="22.5">
      <c r="A62" s="24" t="s">
        <v>647</v>
      </c>
      <c r="B62" s="63" t="s">
        <v>631</v>
      </c>
      <c r="C62" s="26" t="s">
        <v>706</v>
      </c>
      <c r="D62" s="27">
        <v>183253</v>
      </c>
      <c r="E62" s="64">
        <v>103157.38</v>
      </c>
      <c r="F62" s="65">
        <f t="shared" si="0"/>
        <v>80095.62</v>
      </c>
    </row>
    <row r="63" spans="1:6" ht="33.75">
      <c r="A63" s="24" t="s">
        <v>651</v>
      </c>
      <c r="B63" s="63" t="s">
        <v>631</v>
      </c>
      <c r="C63" s="26" t="s">
        <v>707</v>
      </c>
      <c r="D63" s="27">
        <v>55343</v>
      </c>
      <c r="E63" s="64">
        <v>23942.560000000001</v>
      </c>
      <c r="F63" s="65">
        <f t="shared" si="0"/>
        <v>31400.44</v>
      </c>
    </row>
    <row r="64" spans="1:6" ht="22.5">
      <c r="A64" s="24" t="s">
        <v>708</v>
      </c>
      <c r="B64" s="63" t="s">
        <v>631</v>
      </c>
      <c r="C64" s="26" t="s">
        <v>709</v>
      </c>
      <c r="D64" s="27">
        <v>1506366</v>
      </c>
      <c r="E64" s="64">
        <v>835823.92</v>
      </c>
      <c r="F64" s="65">
        <f t="shared" si="0"/>
        <v>670542.07999999996</v>
      </c>
    </row>
    <row r="65" spans="1:6" ht="22.5">
      <c r="A65" s="24" t="s">
        <v>647</v>
      </c>
      <c r="B65" s="63" t="s">
        <v>631</v>
      </c>
      <c r="C65" s="26" t="s">
        <v>710</v>
      </c>
      <c r="D65" s="27">
        <v>1156963</v>
      </c>
      <c r="E65" s="64">
        <v>648218.99</v>
      </c>
      <c r="F65" s="65">
        <f t="shared" si="0"/>
        <v>508744.01</v>
      </c>
    </row>
    <row r="66" spans="1:6" ht="33.75">
      <c r="A66" s="24" t="s">
        <v>651</v>
      </c>
      <c r="B66" s="63" t="s">
        <v>631</v>
      </c>
      <c r="C66" s="26" t="s">
        <v>711</v>
      </c>
      <c r="D66" s="27">
        <v>349403</v>
      </c>
      <c r="E66" s="64">
        <v>187604.93</v>
      </c>
      <c r="F66" s="65">
        <f t="shared" si="0"/>
        <v>161798.07</v>
      </c>
    </row>
    <row r="67" spans="1:6" ht="56.25">
      <c r="A67" s="24" t="s">
        <v>712</v>
      </c>
      <c r="B67" s="63" t="s">
        <v>631</v>
      </c>
      <c r="C67" s="26" t="s">
        <v>713</v>
      </c>
      <c r="D67" s="27">
        <v>191707</v>
      </c>
      <c r="E67" s="64">
        <v>104264.17</v>
      </c>
      <c r="F67" s="65">
        <f t="shared" si="0"/>
        <v>87442.83</v>
      </c>
    </row>
    <row r="68" spans="1:6" ht="22.5">
      <c r="A68" s="24" t="s">
        <v>647</v>
      </c>
      <c r="B68" s="63" t="s">
        <v>631</v>
      </c>
      <c r="C68" s="26" t="s">
        <v>714</v>
      </c>
      <c r="D68" s="27">
        <v>147240</v>
      </c>
      <c r="E68" s="64">
        <v>80080</v>
      </c>
      <c r="F68" s="65">
        <f t="shared" si="0"/>
        <v>67160</v>
      </c>
    </row>
    <row r="69" spans="1:6" ht="33.75">
      <c r="A69" s="24" t="s">
        <v>651</v>
      </c>
      <c r="B69" s="63" t="s">
        <v>631</v>
      </c>
      <c r="C69" s="26" t="s">
        <v>715</v>
      </c>
      <c r="D69" s="27">
        <v>44467</v>
      </c>
      <c r="E69" s="64">
        <v>24184.17</v>
      </c>
      <c r="F69" s="65">
        <f t="shared" si="0"/>
        <v>20282.830000000002</v>
      </c>
    </row>
    <row r="70" spans="1:6" ht="22.5">
      <c r="A70" s="24" t="s">
        <v>716</v>
      </c>
      <c r="B70" s="63" t="s">
        <v>631</v>
      </c>
      <c r="C70" s="26" t="s">
        <v>717</v>
      </c>
      <c r="D70" s="27">
        <v>115618</v>
      </c>
      <c r="E70" s="64">
        <v>64057.14</v>
      </c>
      <c r="F70" s="65">
        <f t="shared" si="0"/>
        <v>51560.86</v>
      </c>
    </row>
    <row r="71" spans="1:6" ht="22.5">
      <c r="A71" s="24" t="s">
        <v>647</v>
      </c>
      <c r="B71" s="63" t="s">
        <v>631</v>
      </c>
      <c r="C71" s="26" t="s">
        <v>718</v>
      </c>
      <c r="D71" s="27">
        <v>88800</v>
      </c>
      <c r="E71" s="64">
        <v>49503.98</v>
      </c>
      <c r="F71" s="65">
        <f t="shared" si="0"/>
        <v>39296.019999999997</v>
      </c>
    </row>
    <row r="72" spans="1:6" ht="33.75">
      <c r="A72" s="24" t="s">
        <v>651</v>
      </c>
      <c r="B72" s="63" t="s">
        <v>631</v>
      </c>
      <c r="C72" s="26" t="s">
        <v>719</v>
      </c>
      <c r="D72" s="27">
        <v>26818</v>
      </c>
      <c r="E72" s="64">
        <v>14553.16</v>
      </c>
      <c r="F72" s="65">
        <f t="shared" si="0"/>
        <v>12264.84</v>
      </c>
    </row>
    <row r="73" spans="1:6" ht="22.5">
      <c r="A73" s="24" t="s">
        <v>720</v>
      </c>
      <c r="B73" s="63" t="s">
        <v>631</v>
      </c>
      <c r="C73" s="26" t="s">
        <v>721</v>
      </c>
      <c r="D73" s="27">
        <v>536821</v>
      </c>
      <c r="E73" s="64">
        <v>182171.79</v>
      </c>
      <c r="F73" s="65">
        <f t="shared" si="0"/>
        <v>354649.20999999996</v>
      </c>
    </row>
    <row r="74" spans="1:6" ht="22.5">
      <c r="A74" s="24" t="s">
        <v>647</v>
      </c>
      <c r="B74" s="63" t="s">
        <v>631</v>
      </c>
      <c r="C74" s="26" t="s">
        <v>722</v>
      </c>
      <c r="D74" s="27">
        <v>412305</v>
      </c>
      <c r="E74" s="64">
        <v>140277.84</v>
      </c>
      <c r="F74" s="65">
        <f t="shared" si="0"/>
        <v>272027.16000000003</v>
      </c>
    </row>
    <row r="75" spans="1:6" ht="33.75">
      <c r="A75" s="24" t="s">
        <v>651</v>
      </c>
      <c r="B75" s="63" t="s">
        <v>631</v>
      </c>
      <c r="C75" s="26" t="s">
        <v>723</v>
      </c>
      <c r="D75" s="27">
        <v>124516</v>
      </c>
      <c r="E75" s="64">
        <v>41893.949999999997</v>
      </c>
      <c r="F75" s="65">
        <f t="shared" si="0"/>
        <v>82622.05</v>
      </c>
    </row>
    <row r="76" spans="1:6" ht="33.75">
      <c r="A76" s="51" t="s">
        <v>724</v>
      </c>
      <c r="B76" s="52" t="s">
        <v>631</v>
      </c>
      <c r="C76" s="53" t="s">
        <v>725</v>
      </c>
      <c r="D76" s="54">
        <v>3267213</v>
      </c>
      <c r="E76" s="55">
        <v>1903823.23</v>
      </c>
      <c r="F76" s="56">
        <f t="shared" si="0"/>
        <v>1363389.77</v>
      </c>
    </row>
    <row r="77" spans="1:6" ht="22.5">
      <c r="A77" s="24" t="s">
        <v>726</v>
      </c>
      <c r="B77" s="63" t="s">
        <v>631</v>
      </c>
      <c r="C77" s="26" t="s">
        <v>727</v>
      </c>
      <c r="D77" s="27">
        <v>3267213</v>
      </c>
      <c r="E77" s="64">
        <v>1903823.23</v>
      </c>
      <c r="F77" s="65">
        <f t="shared" si="0"/>
        <v>1363389.77</v>
      </c>
    </row>
    <row r="78" spans="1:6" ht="33.75">
      <c r="A78" s="24" t="s">
        <v>728</v>
      </c>
      <c r="B78" s="63" t="s">
        <v>631</v>
      </c>
      <c r="C78" s="26" t="s">
        <v>729</v>
      </c>
      <c r="D78" s="27">
        <v>2010600</v>
      </c>
      <c r="E78" s="64">
        <v>1230958.48</v>
      </c>
      <c r="F78" s="65">
        <f t="shared" si="0"/>
        <v>779641.52</v>
      </c>
    </row>
    <row r="79" spans="1:6" ht="22.5">
      <c r="A79" s="24" t="s">
        <v>647</v>
      </c>
      <c r="B79" s="63" t="s">
        <v>631</v>
      </c>
      <c r="C79" s="26" t="s">
        <v>730</v>
      </c>
      <c r="D79" s="27">
        <v>1470690</v>
      </c>
      <c r="E79" s="64">
        <v>933130.78</v>
      </c>
      <c r="F79" s="65">
        <f t="shared" ref="F79:F142" si="1">IF(OR(D79="-",IF(E79="-",0,E79)&gt;=IF(D79="-",0,D79)),"-",IF(D79="-",0,D79)-IF(E79="-",0,E79))</f>
        <v>537559.22</v>
      </c>
    </row>
    <row r="80" spans="1:6" ht="33.75">
      <c r="A80" s="24" t="s">
        <v>649</v>
      </c>
      <c r="B80" s="63" t="s">
        <v>631</v>
      </c>
      <c r="C80" s="26" t="s">
        <v>731</v>
      </c>
      <c r="D80" s="27">
        <v>2923</v>
      </c>
      <c r="E80" s="64" t="s">
        <v>47</v>
      </c>
      <c r="F80" s="65">
        <f t="shared" si="1"/>
        <v>2923</v>
      </c>
    </row>
    <row r="81" spans="1:6" ht="33.75">
      <c r="A81" s="24" t="s">
        <v>651</v>
      </c>
      <c r="B81" s="63" t="s">
        <v>631</v>
      </c>
      <c r="C81" s="26" t="s">
        <v>732</v>
      </c>
      <c r="D81" s="27">
        <v>444149</v>
      </c>
      <c r="E81" s="64">
        <v>279223.13</v>
      </c>
      <c r="F81" s="65">
        <f t="shared" si="1"/>
        <v>164925.87</v>
      </c>
    </row>
    <row r="82" spans="1:6">
      <c r="A82" s="24" t="s">
        <v>653</v>
      </c>
      <c r="B82" s="63" t="s">
        <v>631</v>
      </c>
      <c r="C82" s="26" t="s">
        <v>733</v>
      </c>
      <c r="D82" s="27">
        <v>92838</v>
      </c>
      <c r="E82" s="64">
        <v>18604.57</v>
      </c>
      <c r="F82" s="65">
        <f t="shared" si="1"/>
        <v>74233.429999999993</v>
      </c>
    </row>
    <row r="83" spans="1:6" ht="22.5">
      <c r="A83" s="24" t="s">
        <v>734</v>
      </c>
      <c r="B83" s="63" t="s">
        <v>631</v>
      </c>
      <c r="C83" s="26" t="s">
        <v>735</v>
      </c>
      <c r="D83" s="27">
        <v>835313</v>
      </c>
      <c r="E83" s="64">
        <v>488174.31</v>
      </c>
      <c r="F83" s="65">
        <f t="shared" si="1"/>
        <v>347138.69</v>
      </c>
    </row>
    <row r="84" spans="1:6" ht="22.5">
      <c r="A84" s="24" t="s">
        <v>647</v>
      </c>
      <c r="B84" s="63" t="s">
        <v>631</v>
      </c>
      <c r="C84" s="26" t="s">
        <v>736</v>
      </c>
      <c r="D84" s="27">
        <v>634917</v>
      </c>
      <c r="E84" s="64">
        <v>376410.14</v>
      </c>
      <c r="F84" s="65">
        <f t="shared" si="1"/>
        <v>258506.86</v>
      </c>
    </row>
    <row r="85" spans="1:6" ht="33.75">
      <c r="A85" s="24" t="s">
        <v>651</v>
      </c>
      <c r="B85" s="63" t="s">
        <v>631</v>
      </c>
      <c r="C85" s="26" t="s">
        <v>737</v>
      </c>
      <c r="D85" s="27">
        <v>191284</v>
      </c>
      <c r="E85" s="64">
        <v>111764.17</v>
      </c>
      <c r="F85" s="65">
        <f t="shared" si="1"/>
        <v>79519.83</v>
      </c>
    </row>
    <row r="86" spans="1:6">
      <c r="A86" s="24" t="s">
        <v>653</v>
      </c>
      <c r="B86" s="63" t="s">
        <v>631</v>
      </c>
      <c r="C86" s="26" t="s">
        <v>738</v>
      </c>
      <c r="D86" s="27">
        <v>9112</v>
      </c>
      <c r="E86" s="64" t="s">
        <v>47</v>
      </c>
      <c r="F86" s="65">
        <f t="shared" si="1"/>
        <v>9112</v>
      </c>
    </row>
    <row r="87" spans="1:6" ht="33.75">
      <c r="A87" s="24" t="s">
        <v>739</v>
      </c>
      <c r="B87" s="63" t="s">
        <v>631</v>
      </c>
      <c r="C87" s="26" t="s">
        <v>740</v>
      </c>
      <c r="D87" s="27">
        <v>421300</v>
      </c>
      <c r="E87" s="64">
        <v>184690.44</v>
      </c>
      <c r="F87" s="65">
        <f t="shared" si="1"/>
        <v>236609.56</v>
      </c>
    </row>
    <row r="88" spans="1:6" ht="22.5">
      <c r="A88" s="24" t="s">
        <v>647</v>
      </c>
      <c r="B88" s="63" t="s">
        <v>631</v>
      </c>
      <c r="C88" s="26" t="s">
        <v>741</v>
      </c>
      <c r="D88" s="27">
        <v>294202</v>
      </c>
      <c r="E88" s="64">
        <v>142706.54</v>
      </c>
      <c r="F88" s="65">
        <f t="shared" si="1"/>
        <v>151495.46</v>
      </c>
    </row>
    <row r="89" spans="1:6" ht="33.75">
      <c r="A89" s="24" t="s">
        <v>651</v>
      </c>
      <c r="B89" s="63" t="s">
        <v>631</v>
      </c>
      <c r="C89" s="26" t="s">
        <v>742</v>
      </c>
      <c r="D89" s="27">
        <v>88849</v>
      </c>
      <c r="E89" s="64">
        <v>41983.9</v>
      </c>
      <c r="F89" s="65">
        <f t="shared" si="1"/>
        <v>46865.1</v>
      </c>
    </row>
    <row r="90" spans="1:6">
      <c r="A90" s="24" t="s">
        <v>653</v>
      </c>
      <c r="B90" s="63" t="s">
        <v>631</v>
      </c>
      <c r="C90" s="26" t="s">
        <v>743</v>
      </c>
      <c r="D90" s="27">
        <v>38249</v>
      </c>
      <c r="E90" s="64" t="s">
        <v>47</v>
      </c>
      <c r="F90" s="65">
        <f t="shared" si="1"/>
        <v>38249</v>
      </c>
    </row>
    <row r="91" spans="1:6">
      <c r="A91" s="51" t="s">
        <v>744</v>
      </c>
      <c r="B91" s="52" t="s">
        <v>631</v>
      </c>
      <c r="C91" s="53" t="s">
        <v>745</v>
      </c>
      <c r="D91" s="54">
        <v>95900</v>
      </c>
      <c r="E91" s="55">
        <v>95900</v>
      </c>
      <c r="F91" s="56" t="str">
        <f t="shared" si="1"/>
        <v>-</v>
      </c>
    </row>
    <row r="92" spans="1:6" ht="33.75">
      <c r="A92" s="51" t="s">
        <v>724</v>
      </c>
      <c r="B92" s="52" t="s">
        <v>631</v>
      </c>
      <c r="C92" s="53" t="s">
        <v>746</v>
      </c>
      <c r="D92" s="54">
        <v>95900</v>
      </c>
      <c r="E92" s="55">
        <v>95900</v>
      </c>
      <c r="F92" s="56" t="str">
        <f t="shared" si="1"/>
        <v>-</v>
      </c>
    </row>
    <row r="93" spans="1:6" ht="22.5">
      <c r="A93" s="24" t="s">
        <v>726</v>
      </c>
      <c r="B93" s="63" t="s">
        <v>631</v>
      </c>
      <c r="C93" s="26" t="s">
        <v>747</v>
      </c>
      <c r="D93" s="27">
        <v>95900</v>
      </c>
      <c r="E93" s="64">
        <v>95900</v>
      </c>
      <c r="F93" s="65" t="str">
        <f t="shared" si="1"/>
        <v>-</v>
      </c>
    </row>
    <row r="94" spans="1:6" ht="45">
      <c r="A94" s="24" t="s">
        <v>748</v>
      </c>
      <c r="B94" s="63" t="s">
        <v>631</v>
      </c>
      <c r="C94" s="26" t="s">
        <v>749</v>
      </c>
      <c r="D94" s="27">
        <v>95900</v>
      </c>
      <c r="E94" s="64">
        <v>95900</v>
      </c>
      <c r="F94" s="65" t="str">
        <f t="shared" si="1"/>
        <v>-</v>
      </c>
    </row>
    <row r="95" spans="1:6">
      <c r="A95" s="24" t="s">
        <v>653</v>
      </c>
      <c r="B95" s="63" t="s">
        <v>631</v>
      </c>
      <c r="C95" s="26" t="s">
        <v>750</v>
      </c>
      <c r="D95" s="27">
        <v>95900</v>
      </c>
      <c r="E95" s="64">
        <v>95900</v>
      </c>
      <c r="F95" s="65" t="str">
        <f t="shared" si="1"/>
        <v>-</v>
      </c>
    </row>
    <row r="96" spans="1:6">
      <c r="A96" s="51" t="s">
        <v>751</v>
      </c>
      <c r="B96" s="52" t="s">
        <v>631</v>
      </c>
      <c r="C96" s="53" t="s">
        <v>752</v>
      </c>
      <c r="D96" s="54">
        <v>43556907.740000002</v>
      </c>
      <c r="E96" s="55">
        <v>19158743.079999998</v>
      </c>
      <c r="F96" s="56">
        <f t="shared" si="1"/>
        <v>24398164.660000004</v>
      </c>
    </row>
    <row r="97" spans="1:6" ht="45">
      <c r="A97" s="51" t="s">
        <v>753</v>
      </c>
      <c r="B97" s="52" t="s">
        <v>631</v>
      </c>
      <c r="C97" s="53" t="s">
        <v>754</v>
      </c>
      <c r="D97" s="54">
        <v>2049825</v>
      </c>
      <c r="E97" s="55">
        <v>558723.64</v>
      </c>
      <c r="F97" s="56">
        <f t="shared" si="1"/>
        <v>1491101.3599999999</v>
      </c>
    </row>
    <row r="98" spans="1:6">
      <c r="A98" s="24" t="s">
        <v>643</v>
      </c>
      <c r="B98" s="63" t="s">
        <v>631</v>
      </c>
      <c r="C98" s="26" t="s">
        <v>755</v>
      </c>
      <c r="D98" s="27">
        <v>2049825</v>
      </c>
      <c r="E98" s="64">
        <v>558723.64</v>
      </c>
      <c r="F98" s="65">
        <f t="shared" si="1"/>
        <v>1491101.3599999999</v>
      </c>
    </row>
    <row r="99" spans="1:6" ht="22.5">
      <c r="A99" s="24" t="s">
        <v>756</v>
      </c>
      <c r="B99" s="63" t="s">
        <v>631</v>
      </c>
      <c r="C99" s="26" t="s">
        <v>757</v>
      </c>
      <c r="D99" s="27">
        <v>2049825</v>
      </c>
      <c r="E99" s="64">
        <v>558723.64</v>
      </c>
      <c r="F99" s="65">
        <f t="shared" si="1"/>
        <v>1491101.3599999999</v>
      </c>
    </row>
    <row r="100" spans="1:6">
      <c r="A100" s="24" t="s">
        <v>653</v>
      </c>
      <c r="B100" s="63" t="s">
        <v>631</v>
      </c>
      <c r="C100" s="26" t="s">
        <v>758</v>
      </c>
      <c r="D100" s="27">
        <v>1704208</v>
      </c>
      <c r="E100" s="64">
        <v>471614.86</v>
      </c>
      <c r="F100" s="65">
        <f t="shared" si="1"/>
        <v>1232593.1400000001</v>
      </c>
    </row>
    <row r="101" spans="1:6">
      <c r="A101" s="24" t="s">
        <v>759</v>
      </c>
      <c r="B101" s="63" t="s">
        <v>631</v>
      </c>
      <c r="C101" s="26" t="s">
        <v>760</v>
      </c>
      <c r="D101" s="27">
        <v>342017</v>
      </c>
      <c r="E101" s="64">
        <v>87108.78</v>
      </c>
      <c r="F101" s="65">
        <f t="shared" si="1"/>
        <v>254908.22</v>
      </c>
    </row>
    <row r="102" spans="1:6">
      <c r="A102" s="24" t="s">
        <v>761</v>
      </c>
      <c r="B102" s="63" t="s">
        <v>631</v>
      </c>
      <c r="C102" s="26" t="s">
        <v>762</v>
      </c>
      <c r="D102" s="27">
        <v>3600</v>
      </c>
      <c r="E102" s="64" t="s">
        <v>47</v>
      </c>
      <c r="F102" s="65">
        <f t="shared" si="1"/>
        <v>3600</v>
      </c>
    </row>
    <row r="103" spans="1:6" ht="33.75">
      <c r="A103" s="51" t="s">
        <v>724</v>
      </c>
      <c r="B103" s="52" t="s">
        <v>631</v>
      </c>
      <c r="C103" s="53" t="s">
        <v>763</v>
      </c>
      <c r="D103" s="54">
        <v>41507082.740000002</v>
      </c>
      <c r="E103" s="55">
        <v>18600019.440000001</v>
      </c>
      <c r="F103" s="56">
        <f t="shared" si="1"/>
        <v>22907063.300000001</v>
      </c>
    </row>
    <row r="104" spans="1:6" ht="22.5">
      <c r="A104" s="24" t="s">
        <v>726</v>
      </c>
      <c r="B104" s="63" t="s">
        <v>631</v>
      </c>
      <c r="C104" s="26" t="s">
        <v>764</v>
      </c>
      <c r="D104" s="27">
        <v>3703695.94</v>
      </c>
      <c r="E104" s="64">
        <v>2273047.1800000002</v>
      </c>
      <c r="F104" s="65">
        <f t="shared" si="1"/>
        <v>1430648.7599999998</v>
      </c>
    </row>
    <row r="105" spans="1:6" ht="67.5">
      <c r="A105" s="66" t="s">
        <v>765</v>
      </c>
      <c r="B105" s="63" t="s">
        <v>631</v>
      </c>
      <c r="C105" s="26" t="s">
        <v>766</v>
      </c>
      <c r="D105" s="27">
        <v>2460592.94</v>
      </c>
      <c r="E105" s="64">
        <v>1477795.68</v>
      </c>
      <c r="F105" s="65">
        <f t="shared" si="1"/>
        <v>982797.26</v>
      </c>
    </row>
    <row r="106" spans="1:6" ht="22.5">
      <c r="A106" s="24" t="s">
        <v>647</v>
      </c>
      <c r="B106" s="63" t="s">
        <v>631</v>
      </c>
      <c r="C106" s="26" t="s">
        <v>767</v>
      </c>
      <c r="D106" s="27">
        <v>1889856.33</v>
      </c>
      <c r="E106" s="64">
        <v>1162935.95</v>
      </c>
      <c r="F106" s="65">
        <f t="shared" si="1"/>
        <v>726920.38000000012</v>
      </c>
    </row>
    <row r="107" spans="1:6" ht="33.75">
      <c r="A107" s="24" t="s">
        <v>651</v>
      </c>
      <c r="B107" s="63" t="s">
        <v>631</v>
      </c>
      <c r="C107" s="26" t="s">
        <v>768</v>
      </c>
      <c r="D107" s="27">
        <v>570736.61</v>
      </c>
      <c r="E107" s="64">
        <v>314859.73</v>
      </c>
      <c r="F107" s="65">
        <f t="shared" si="1"/>
        <v>255876.88</v>
      </c>
    </row>
    <row r="108" spans="1:6">
      <c r="A108" s="24" t="s">
        <v>769</v>
      </c>
      <c r="B108" s="63" t="s">
        <v>631</v>
      </c>
      <c r="C108" s="26" t="s">
        <v>770</v>
      </c>
      <c r="D108" s="27">
        <v>1243103</v>
      </c>
      <c r="E108" s="64">
        <v>795251.5</v>
      </c>
      <c r="F108" s="65">
        <f t="shared" si="1"/>
        <v>447851.5</v>
      </c>
    </row>
    <row r="109" spans="1:6" ht="22.5">
      <c r="A109" s="24" t="s">
        <v>647</v>
      </c>
      <c r="B109" s="63" t="s">
        <v>631</v>
      </c>
      <c r="C109" s="26" t="s">
        <v>771</v>
      </c>
      <c r="D109" s="27">
        <v>954765</v>
      </c>
      <c r="E109" s="64">
        <v>623313.78</v>
      </c>
      <c r="F109" s="65">
        <f t="shared" si="1"/>
        <v>331451.21999999997</v>
      </c>
    </row>
    <row r="110" spans="1:6" ht="33.75">
      <c r="A110" s="24" t="s">
        <v>651</v>
      </c>
      <c r="B110" s="63" t="s">
        <v>631</v>
      </c>
      <c r="C110" s="26" t="s">
        <v>772</v>
      </c>
      <c r="D110" s="27">
        <v>288338</v>
      </c>
      <c r="E110" s="64">
        <v>171937.72</v>
      </c>
      <c r="F110" s="65">
        <f t="shared" si="1"/>
        <v>116400.28</v>
      </c>
    </row>
    <row r="111" spans="1:6">
      <c r="A111" s="24" t="s">
        <v>773</v>
      </c>
      <c r="B111" s="63" t="s">
        <v>631</v>
      </c>
      <c r="C111" s="26" t="s">
        <v>774</v>
      </c>
      <c r="D111" s="27">
        <v>37803386.799999997</v>
      </c>
      <c r="E111" s="64">
        <v>16326972.26</v>
      </c>
      <c r="F111" s="65">
        <f t="shared" si="1"/>
        <v>21476414.539999999</v>
      </c>
    </row>
    <row r="112" spans="1:6" ht="22.5">
      <c r="A112" s="24" t="s">
        <v>775</v>
      </c>
      <c r="B112" s="63" t="s">
        <v>631</v>
      </c>
      <c r="C112" s="26" t="s">
        <v>776</v>
      </c>
      <c r="D112" s="27">
        <v>37001625.710000001</v>
      </c>
      <c r="E112" s="64">
        <v>16224580.73</v>
      </c>
      <c r="F112" s="65">
        <f t="shared" si="1"/>
        <v>20777044.98</v>
      </c>
    </row>
    <row r="113" spans="1:6">
      <c r="A113" s="24" t="s">
        <v>777</v>
      </c>
      <c r="B113" s="63" t="s">
        <v>631</v>
      </c>
      <c r="C113" s="26" t="s">
        <v>778</v>
      </c>
      <c r="D113" s="27">
        <v>10443573</v>
      </c>
      <c r="E113" s="64">
        <v>6078854.04</v>
      </c>
      <c r="F113" s="65">
        <f t="shared" si="1"/>
        <v>4364718.96</v>
      </c>
    </row>
    <row r="114" spans="1:6" ht="22.5">
      <c r="A114" s="24" t="s">
        <v>779</v>
      </c>
      <c r="B114" s="63" t="s">
        <v>631</v>
      </c>
      <c r="C114" s="26" t="s">
        <v>780</v>
      </c>
      <c r="D114" s="27">
        <v>188440</v>
      </c>
      <c r="E114" s="64">
        <v>64024.800000000003</v>
      </c>
      <c r="F114" s="65">
        <f t="shared" si="1"/>
        <v>124415.2</v>
      </c>
    </row>
    <row r="115" spans="1:6" ht="33.75">
      <c r="A115" s="24" t="s">
        <v>781</v>
      </c>
      <c r="B115" s="63" t="s">
        <v>631</v>
      </c>
      <c r="C115" s="26" t="s">
        <v>782</v>
      </c>
      <c r="D115" s="27">
        <v>3153959</v>
      </c>
      <c r="E115" s="64">
        <v>1704553.06</v>
      </c>
      <c r="F115" s="65">
        <f t="shared" si="1"/>
        <v>1449405.94</v>
      </c>
    </row>
    <row r="116" spans="1:6">
      <c r="A116" s="24" t="s">
        <v>653</v>
      </c>
      <c r="B116" s="63" t="s">
        <v>631</v>
      </c>
      <c r="C116" s="26" t="s">
        <v>783</v>
      </c>
      <c r="D116" s="27">
        <v>19952036.710000001</v>
      </c>
      <c r="E116" s="64">
        <v>6130044.3600000003</v>
      </c>
      <c r="F116" s="65">
        <f t="shared" si="1"/>
        <v>13821992.350000001</v>
      </c>
    </row>
    <row r="117" spans="1:6">
      <c r="A117" s="24" t="s">
        <v>759</v>
      </c>
      <c r="B117" s="63" t="s">
        <v>631</v>
      </c>
      <c r="C117" s="26" t="s">
        <v>784</v>
      </c>
      <c r="D117" s="27">
        <v>3197861</v>
      </c>
      <c r="E117" s="64">
        <v>2228696.4700000002</v>
      </c>
      <c r="F117" s="65">
        <f t="shared" si="1"/>
        <v>969164.5299999998</v>
      </c>
    </row>
    <row r="118" spans="1:6" ht="22.5">
      <c r="A118" s="24" t="s">
        <v>700</v>
      </c>
      <c r="B118" s="63" t="s">
        <v>631</v>
      </c>
      <c r="C118" s="26" t="s">
        <v>785</v>
      </c>
      <c r="D118" s="27">
        <v>51256</v>
      </c>
      <c r="E118" s="64">
        <v>18408</v>
      </c>
      <c r="F118" s="65">
        <f t="shared" si="1"/>
        <v>32848</v>
      </c>
    </row>
    <row r="119" spans="1:6">
      <c r="A119" s="24" t="s">
        <v>761</v>
      </c>
      <c r="B119" s="63" t="s">
        <v>631</v>
      </c>
      <c r="C119" s="26" t="s">
        <v>786</v>
      </c>
      <c r="D119" s="27">
        <v>14500</v>
      </c>
      <c r="E119" s="64" t="s">
        <v>47</v>
      </c>
      <c r="F119" s="65">
        <f t="shared" si="1"/>
        <v>14500</v>
      </c>
    </row>
    <row r="120" spans="1:6" ht="45">
      <c r="A120" s="24" t="s">
        <v>787</v>
      </c>
      <c r="B120" s="63" t="s">
        <v>631</v>
      </c>
      <c r="C120" s="26" t="s">
        <v>788</v>
      </c>
      <c r="D120" s="27">
        <v>280000</v>
      </c>
      <c r="E120" s="64" t="s">
        <v>47</v>
      </c>
      <c r="F120" s="65">
        <f t="shared" si="1"/>
        <v>280000</v>
      </c>
    </row>
    <row r="121" spans="1:6">
      <c r="A121" s="24" t="s">
        <v>702</v>
      </c>
      <c r="B121" s="63" t="s">
        <v>631</v>
      </c>
      <c r="C121" s="26" t="s">
        <v>789</v>
      </c>
      <c r="D121" s="27">
        <v>280000</v>
      </c>
      <c r="E121" s="64" t="s">
        <v>47</v>
      </c>
      <c r="F121" s="65">
        <f t="shared" si="1"/>
        <v>280000</v>
      </c>
    </row>
    <row r="122" spans="1:6">
      <c r="A122" s="24" t="s">
        <v>790</v>
      </c>
      <c r="B122" s="63" t="s">
        <v>631</v>
      </c>
      <c r="C122" s="26" t="s">
        <v>791</v>
      </c>
      <c r="D122" s="27">
        <v>521761.09</v>
      </c>
      <c r="E122" s="64">
        <v>102391.53</v>
      </c>
      <c r="F122" s="65">
        <f t="shared" si="1"/>
        <v>419369.56000000006</v>
      </c>
    </row>
    <row r="123" spans="1:6">
      <c r="A123" s="24" t="s">
        <v>653</v>
      </c>
      <c r="B123" s="63" t="s">
        <v>631</v>
      </c>
      <c r="C123" s="26" t="s">
        <v>792</v>
      </c>
      <c r="D123" s="27">
        <v>521761.09</v>
      </c>
      <c r="E123" s="64">
        <v>102391.53</v>
      </c>
      <c r="F123" s="65">
        <f t="shared" si="1"/>
        <v>419369.56000000006</v>
      </c>
    </row>
    <row r="124" spans="1:6" ht="22.5">
      <c r="A124" s="51" t="s">
        <v>793</v>
      </c>
      <c r="B124" s="52" t="s">
        <v>631</v>
      </c>
      <c r="C124" s="53" t="s">
        <v>794</v>
      </c>
      <c r="D124" s="54">
        <v>12486100</v>
      </c>
      <c r="E124" s="55">
        <v>4949707.47</v>
      </c>
      <c r="F124" s="56">
        <f t="shared" si="1"/>
        <v>7536392.5300000003</v>
      </c>
    </row>
    <row r="125" spans="1:6" ht="33.75">
      <c r="A125" s="51" t="s">
        <v>795</v>
      </c>
      <c r="B125" s="52" t="s">
        <v>631</v>
      </c>
      <c r="C125" s="53" t="s">
        <v>796</v>
      </c>
      <c r="D125" s="54">
        <v>8357900</v>
      </c>
      <c r="E125" s="55">
        <v>3780174.16</v>
      </c>
      <c r="F125" s="56">
        <f t="shared" si="1"/>
        <v>4577725.84</v>
      </c>
    </row>
    <row r="126" spans="1:6" ht="33.75">
      <c r="A126" s="51" t="s">
        <v>797</v>
      </c>
      <c r="B126" s="52" t="s">
        <v>631</v>
      </c>
      <c r="C126" s="53" t="s">
        <v>798</v>
      </c>
      <c r="D126" s="54">
        <v>8357900</v>
      </c>
      <c r="E126" s="55">
        <v>3780174.16</v>
      </c>
      <c r="F126" s="56">
        <f t="shared" si="1"/>
        <v>4577725.84</v>
      </c>
    </row>
    <row r="127" spans="1:6">
      <c r="A127" s="24" t="s">
        <v>643</v>
      </c>
      <c r="B127" s="63" t="s">
        <v>631</v>
      </c>
      <c r="C127" s="26" t="s">
        <v>799</v>
      </c>
      <c r="D127" s="27">
        <v>8357900</v>
      </c>
      <c r="E127" s="64">
        <v>3780174.16</v>
      </c>
      <c r="F127" s="65">
        <f t="shared" si="1"/>
        <v>4577725.84</v>
      </c>
    </row>
    <row r="128" spans="1:6" ht="33.75">
      <c r="A128" s="24" t="s">
        <v>800</v>
      </c>
      <c r="B128" s="63" t="s">
        <v>631</v>
      </c>
      <c r="C128" s="26" t="s">
        <v>801</v>
      </c>
      <c r="D128" s="27">
        <v>130000</v>
      </c>
      <c r="E128" s="64">
        <v>19494.400000000001</v>
      </c>
      <c r="F128" s="65">
        <f t="shared" si="1"/>
        <v>110505.60000000001</v>
      </c>
    </row>
    <row r="129" spans="1:6">
      <c r="A129" s="24" t="s">
        <v>653</v>
      </c>
      <c r="B129" s="63" t="s">
        <v>631</v>
      </c>
      <c r="C129" s="26" t="s">
        <v>802</v>
      </c>
      <c r="D129" s="27">
        <v>130000</v>
      </c>
      <c r="E129" s="64">
        <v>19494.400000000001</v>
      </c>
      <c r="F129" s="65">
        <f t="shared" si="1"/>
        <v>110505.60000000001</v>
      </c>
    </row>
    <row r="130" spans="1:6" ht="33.75">
      <c r="A130" s="24" t="s">
        <v>803</v>
      </c>
      <c r="B130" s="63" t="s">
        <v>631</v>
      </c>
      <c r="C130" s="26" t="s">
        <v>804</v>
      </c>
      <c r="D130" s="27">
        <v>5975800</v>
      </c>
      <c r="E130" s="64">
        <v>3153998.01</v>
      </c>
      <c r="F130" s="65">
        <f t="shared" si="1"/>
        <v>2821801.99</v>
      </c>
    </row>
    <row r="131" spans="1:6">
      <c r="A131" s="24" t="s">
        <v>777</v>
      </c>
      <c r="B131" s="63" t="s">
        <v>631</v>
      </c>
      <c r="C131" s="26" t="s">
        <v>805</v>
      </c>
      <c r="D131" s="27">
        <v>4549464</v>
      </c>
      <c r="E131" s="64">
        <v>2464453.89</v>
      </c>
      <c r="F131" s="65">
        <f t="shared" si="1"/>
        <v>2085010.1099999999</v>
      </c>
    </row>
    <row r="132" spans="1:6" ht="33.75">
      <c r="A132" s="24" t="s">
        <v>781</v>
      </c>
      <c r="B132" s="63" t="s">
        <v>631</v>
      </c>
      <c r="C132" s="26" t="s">
        <v>806</v>
      </c>
      <c r="D132" s="27">
        <v>1373938</v>
      </c>
      <c r="E132" s="64">
        <v>689544.12</v>
      </c>
      <c r="F132" s="65">
        <f t="shared" si="1"/>
        <v>684393.88</v>
      </c>
    </row>
    <row r="133" spans="1:6">
      <c r="A133" s="24" t="s">
        <v>653</v>
      </c>
      <c r="B133" s="63" t="s">
        <v>631</v>
      </c>
      <c r="C133" s="26" t="s">
        <v>807</v>
      </c>
      <c r="D133" s="27">
        <v>52398</v>
      </c>
      <c r="E133" s="64" t="s">
        <v>47</v>
      </c>
      <c r="F133" s="65">
        <f t="shared" si="1"/>
        <v>52398</v>
      </c>
    </row>
    <row r="134" spans="1:6" ht="33.75">
      <c r="A134" s="24" t="s">
        <v>803</v>
      </c>
      <c r="B134" s="63" t="s">
        <v>631</v>
      </c>
      <c r="C134" s="26" t="s">
        <v>808</v>
      </c>
      <c r="D134" s="27">
        <v>2252100</v>
      </c>
      <c r="E134" s="64">
        <v>606681.75</v>
      </c>
      <c r="F134" s="65">
        <f t="shared" si="1"/>
        <v>1645418.25</v>
      </c>
    </row>
    <row r="135" spans="1:6">
      <c r="A135" s="24" t="s">
        <v>777</v>
      </c>
      <c r="B135" s="63" t="s">
        <v>631</v>
      </c>
      <c r="C135" s="26" t="s">
        <v>809</v>
      </c>
      <c r="D135" s="27">
        <v>499067</v>
      </c>
      <c r="E135" s="64">
        <v>331692.37</v>
      </c>
      <c r="F135" s="65">
        <f t="shared" si="1"/>
        <v>167374.63</v>
      </c>
    </row>
    <row r="136" spans="1:6" ht="22.5">
      <c r="A136" s="24" t="s">
        <v>779</v>
      </c>
      <c r="B136" s="63" t="s">
        <v>631</v>
      </c>
      <c r="C136" s="26" t="s">
        <v>810</v>
      </c>
      <c r="D136" s="27">
        <v>42700</v>
      </c>
      <c r="E136" s="64">
        <v>11230</v>
      </c>
      <c r="F136" s="65">
        <f t="shared" si="1"/>
        <v>31470</v>
      </c>
    </row>
    <row r="137" spans="1:6" ht="33.75">
      <c r="A137" s="24" t="s">
        <v>781</v>
      </c>
      <c r="B137" s="63" t="s">
        <v>631</v>
      </c>
      <c r="C137" s="26" t="s">
        <v>811</v>
      </c>
      <c r="D137" s="27">
        <v>150718</v>
      </c>
      <c r="E137" s="64">
        <v>92245.82</v>
      </c>
      <c r="F137" s="65">
        <f t="shared" si="1"/>
        <v>58472.179999999993</v>
      </c>
    </row>
    <row r="138" spans="1:6">
      <c r="A138" s="24" t="s">
        <v>653</v>
      </c>
      <c r="B138" s="63" t="s">
        <v>631</v>
      </c>
      <c r="C138" s="26" t="s">
        <v>812</v>
      </c>
      <c r="D138" s="27">
        <v>1559615</v>
      </c>
      <c r="E138" s="64">
        <v>171513.56</v>
      </c>
      <c r="F138" s="65">
        <f t="shared" si="1"/>
        <v>1388101.44</v>
      </c>
    </row>
    <row r="139" spans="1:6" ht="22.5">
      <c r="A139" s="51" t="s">
        <v>813</v>
      </c>
      <c r="B139" s="52" t="s">
        <v>631</v>
      </c>
      <c r="C139" s="53" t="s">
        <v>814</v>
      </c>
      <c r="D139" s="54">
        <v>4128200</v>
      </c>
      <c r="E139" s="55">
        <v>1169533.31</v>
      </c>
      <c r="F139" s="56">
        <f t="shared" si="1"/>
        <v>2958666.69</v>
      </c>
    </row>
    <row r="140" spans="1:6" ht="33.75">
      <c r="A140" s="51" t="s">
        <v>797</v>
      </c>
      <c r="B140" s="52" t="s">
        <v>631</v>
      </c>
      <c r="C140" s="53" t="s">
        <v>815</v>
      </c>
      <c r="D140" s="54">
        <v>4128200</v>
      </c>
      <c r="E140" s="55">
        <v>1169533.31</v>
      </c>
      <c r="F140" s="56">
        <f t="shared" si="1"/>
        <v>2958666.69</v>
      </c>
    </row>
    <row r="141" spans="1:6">
      <c r="A141" s="24" t="s">
        <v>643</v>
      </c>
      <c r="B141" s="63" t="s">
        <v>631</v>
      </c>
      <c r="C141" s="26" t="s">
        <v>816</v>
      </c>
      <c r="D141" s="27">
        <v>4128200</v>
      </c>
      <c r="E141" s="64">
        <v>1169533.31</v>
      </c>
      <c r="F141" s="65">
        <f t="shared" si="1"/>
        <v>2958666.69</v>
      </c>
    </row>
    <row r="142" spans="1:6" ht="22.5">
      <c r="A142" s="24" t="s">
        <v>817</v>
      </c>
      <c r="B142" s="63" t="s">
        <v>631</v>
      </c>
      <c r="C142" s="26" t="s">
        <v>818</v>
      </c>
      <c r="D142" s="27">
        <v>1376200</v>
      </c>
      <c r="E142" s="64">
        <v>1107533.31</v>
      </c>
      <c r="F142" s="65">
        <f t="shared" si="1"/>
        <v>268666.68999999994</v>
      </c>
    </row>
    <row r="143" spans="1:6">
      <c r="A143" s="24" t="s">
        <v>653</v>
      </c>
      <c r="B143" s="63" t="s">
        <v>631</v>
      </c>
      <c r="C143" s="26" t="s">
        <v>819</v>
      </c>
      <c r="D143" s="27">
        <v>1376200</v>
      </c>
      <c r="E143" s="64">
        <v>1107533.31</v>
      </c>
      <c r="F143" s="65">
        <f t="shared" ref="F143:F206" si="2">IF(OR(D143="-",IF(E143="-",0,E143)&gt;=IF(D143="-",0,D143)),"-",IF(D143="-",0,D143)-IF(E143="-",0,E143))</f>
        <v>268666.68999999994</v>
      </c>
    </row>
    <row r="144" spans="1:6" ht="22.5">
      <c r="A144" s="24" t="s">
        <v>820</v>
      </c>
      <c r="B144" s="63" t="s">
        <v>631</v>
      </c>
      <c r="C144" s="26" t="s">
        <v>821</v>
      </c>
      <c r="D144" s="27">
        <v>50000</v>
      </c>
      <c r="E144" s="64">
        <v>32000</v>
      </c>
      <c r="F144" s="65">
        <f t="shared" si="2"/>
        <v>18000</v>
      </c>
    </row>
    <row r="145" spans="1:6">
      <c r="A145" s="24" t="s">
        <v>822</v>
      </c>
      <c r="B145" s="63" t="s">
        <v>631</v>
      </c>
      <c r="C145" s="26" t="s">
        <v>823</v>
      </c>
      <c r="D145" s="27">
        <v>50000</v>
      </c>
      <c r="E145" s="64">
        <v>32000</v>
      </c>
      <c r="F145" s="65">
        <f t="shared" si="2"/>
        <v>18000</v>
      </c>
    </row>
    <row r="146" spans="1:6">
      <c r="A146" s="24" t="s">
        <v>824</v>
      </c>
      <c r="B146" s="63" t="s">
        <v>631</v>
      </c>
      <c r="C146" s="26" t="s">
        <v>825</v>
      </c>
      <c r="D146" s="27">
        <v>2702000</v>
      </c>
      <c r="E146" s="64">
        <v>30000</v>
      </c>
      <c r="F146" s="65">
        <f t="shared" si="2"/>
        <v>2672000</v>
      </c>
    </row>
    <row r="147" spans="1:6">
      <c r="A147" s="24" t="s">
        <v>653</v>
      </c>
      <c r="B147" s="63" t="s">
        <v>631</v>
      </c>
      <c r="C147" s="26" t="s">
        <v>826</v>
      </c>
      <c r="D147" s="27">
        <v>2702000</v>
      </c>
      <c r="E147" s="64">
        <v>30000</v>
      </c>
      <c r="F147" s="65">
        <f t="shared" si="2"/>
        <v>2672000</v>
      </c>
    </row>
    <row r="148" spans="1:6">
      <c r="A148" s="51" t="s">
        <v>827</v>
      </c>
      <c r="B148" s="52" t="s">
        <v>631</v>
      </c>
      <c r="C148" s="53" t="s">
        <v>828</v>
      </c>
      <c r="D148" s="54">
        <v>52115136.039999999</v>
      </c>
      <c r="E148" s="55">
        <v>26373088.73</v>
      </c>
      <c r="F148" s="56">
        <f t="shared" si="2"/>
        <v>25742047.309999999</v>
      </c>
    </row>
    <row r="149" spans="1:6">
      <c r="A149" s="51" t="s">
        <v>829</v>
      </c>
      <c r="B149" s="52" t="s">
        <v>631</v>
      </c>
      <c r="C149" s="53" t="s">
        <v>830</v>
      </c>
      <c r="D149" s="54">
        <v>5482996</v>
      </c>
      <c r="E149" s="55">
        <v>2202915</v>
      </c>
      <c r="F149" s="56">
        <f t="shared" si="2"/>
        <v>3280081</v>
      </c>
    </row>
    <row r="150" spans="1:6" ht="45">
      <c r="A150" s="51" t="s">
        <v>641</v>
      </c>
      <c r="B150" s="52" t="s">
        <v>631</v>
      </c>
      <c r="C150" s="53" t="s">
        <v>831</v>
      </c>
      <c r="D150" s="54">
        <v>5482996</v>
      </c>
      <c r="E150" s="55">
        <v>2202915</v>
      </c>
      <c r="F150" s="56">
        <f t="shared" si="2"/>
        <v>3280081</v>
      </c>
    </row>
    <row r="151" spans="1:6">
      <c r="A151" s="24" t="s">
        <v>643</v>
      </c>
      <c r="B151" s="63" t="s">
        <v>631</v>
      </c>
      <c r="C151" s="26" t="s">
        <v>832</v>
      </c>
      <c r="D151" s="27">
        <v>5482996</v>
      </c>
      <c r="E151" s="64">
        <v>2202915</v>
      </c>
      <c r="F151" s="65">
        <f t="shared" si="2"/>
        <v>3280081</v>
      </c>
    </row>
    <row r="152" spans="1:6" ht="33.75">
      <c r="A152" s="24" t="s">
        <v>833</v>
      </c>
      <c r="B152" s="63" t="s">
        <v>631</v>
      </c>
      <c r="C152" s="26" t="s">
        <v>834</v>
      </c>
      <c r="D152" s="27">
        <v>81636</v>
      </c>
      <c r="E152" s="64" t="s">
        <v>47</v>
      </c>
      <c r="F152" s="65">
        <f t="shared" si="2"/>
        <v>81636</v>
      </c>
    </row>
    <row r="153" spans="1:6" ht="45">
      <c r="A153" s="24" t="s">
        <v>835</v>
      </c>
      <c r="B153" s="63" t="s">
        <v>631</v>
      </c>
      <c r="C153" s="26" t="s">
        <v>836</v>
      </c>
      <c r="D153" s="27">
        <v>81636</v>
      </c>
      <c r="E153" s="64" t="s">
        <v>47</v>
      </c>
      <c r="F153" s="65">
        <f t="shared" si="2"/>
        <v>81636</v>
      </c>
    </row>
    <row r="154" spans="1:6" ht="45">
      <c r="A154" s="24" t="s">
        <v>837</v>
      </c>
      <c r="B154" s="63" t="s">
        <v>631</v>
      </c>
      <c r="C154" s="26" t="s">
        <v>838</v>
      </c>
      <c r="D154" s="27">
        <v>4843000</v>
      </c>
      <c r="E154" s="64">
        <v>2185915</v>
      </c>
      <c r="F154" s="65">
        <f t="shared" si="2"/>
        <v>2657085</v>
      </c>
    </row>
    <row r="155" spans="1:6" ht="45">
      <c r="A155" s="24" t="s">
        <v>835</v>
      </c>
      <c r="B155" s="63" t="s">
        <v>631</v>
      </c>
      <c r="C155" s="26" t="s">
        <v>839</v>
      </c>
      <c r="D155" s="27">
        <v>4843000</v>
      </c>
      <c r="E155" s="64">
        <v>2185915</v>
      </c>
      <c r="F155" s="65">
        <f t="shared" si="2"/>
        <v>2657085</v>
      </c>
    </row>
    <row r="156" spans="1:6" ht="33.75">
      <c r="A156" s="24" t="s">
        <v>840</v>
      </c>
      <c r="B156" s="63" t="s">
        <v>631</v>
      </c>
      <c r="C156" s="26" t="s">
        <v>841</v>
      </c>
      <c r="D156" s="27">
        <v>558360</v>
      </c>
      <c r="E156" s="64">
        <v>17000</v>
      </c>
      <c r="F156" s="65">
        <f t="shared" si="2"/>
        <v>541360</v>
      </c>
    </row>
    <row r="157" spans="1:6">
      <c r="A157" s="24" t="s">
        <v>653</v>
      </c>
      <c r="B157" s="63" t="s">
        <v>631</v>
      </c>
      <c r="C157" s="26" t="s">
        <v>842</v>
      </c>
      <c r="D157" s="27">
        <v>558360</v>
      </c>
      <c r="E157" s="64">
        <v>17000</v>
      </c>
      <c r="F157" s="65">
        <f t="shared" si="2"/>
        <v>541360</v>
      </c>
    </row>
    <row r="158" spans="1:6">
      <c r="A158" s="51" t="s">
        <v>843</v>
      </c>
      <c r="B158" s="52" t="s">
        <v>631</v>
      </c>
      <c r="C158" s="53" t="s">
        <v>844</v>
      </c>
      <c r="D158" s="54">
        <v>29169401.559999999</v>
      </c>
      <c r="E158" s="55">
        <v>16437372.18</v>
      </c>
      <c r="F158" s="56">
        <f t="shared" si="2"/>
        <v>12732029.379999999</v>
      </c>
    </row>
    <row r="159" spans="1:6" ht="67.5">
      <c r="A159" s="51" t="s">
        <v>845</v>
      </c>
      <c r="B159" s="52" t="s">
        <v>631</v>
      </c>
      <c r="C159" s="53" t="s">
        <v>846</v>
      </c>
      <c r="D159" s="54">
        <v>29169401.559999999</v>
      </c>
      <c r="E159" s="55">
        <v>16437372.18</v>
      </c>
      <c r="F159" s="56">
        <f t="shared" si="2"/>
        <v>12732029.379999999</v>
      </c>
    </row>
    <row r="160" spans="1:6">
      <c r="A160" s="24" t="s">
        <v>643</v>
      </c>
      <c r="B160" s="63" t="s">
        <v>631</v>
      </c>
      <c r="C160" s="26" t="s">
        <v>847</v>
      </c>
      <c r="D160" s="27">
        <v>29169401.559999999</v>
      </c>
      <c r="E160" s="64">
        <v>16437372.18</v>
      </c>
      <c r="F160" s="65">
        <f t="shared" si="2"/>
        <v>12732029.379999999</v>
      </c>
    </row>
    <row r="161" spans="1:6" ht="45">
      <c r="A161" s="24" t="s">
        <v>848</v>
      </c>
      <c r="B161" s="63" t="s">
        <v>631</v>
      </c>
      <c r="C161" s="26" t="s">
        <v>849</v>
      </c>
      <c r="D161" s="27">
        <v>28792368.59</v>
      </c>
      <c r="E161" s="64">
        <v>16437372.18</v>
      </c>
      <c r="F161" s="65">
        <f t="shared" si="2"/>
        <v>12354996.41</v>
      </c>
    </row>
    <row r="162" spans="1:6">
      <c r="A162" s="24" t="s">
        <v>653</v>
      </c>
      <c r="B162" s="63" t="s">
        <v>631</v>
      </c>
      <c r="C162" s="26" t="s">
        <v>850</v>
      </c>
      <c r="D162" s="27">
        <v>28792368.59</v>
      </c>
      <c r="E162" s="64">
        <v>16437372.18</v>
      </c>
      <c r="F162" s="65">
        <f t="shared" si="2"/>
        <v>12354996.41</v>
      </c>
    </row>
    <row r="163" spans="1:6" ht="22.5">
      <c r="A163" s="24" t="s">
        <v>851</v>
      </c>
      <c r="B163" s="63" t="s">
        <v>631</v>
      </c>
      <c r="C163" s="26" t="s">
        <v>852</v>
      </c>
      <c r="D163" s="27">
        <v>377032.97</v>
      </c>
      <c r="E163" s="64" t="s">
        <v>47</v>
      </c>
      <c r="F163" s="65">
        <f t="shared" si="2"/>
        <v>377032.97</v>
      </c>
    </row>
    <row r="164" spans="1:6" ht="45">
      <c r="A164" s="24" t="s">
        <v>835</v>
      </c>
      <c r="B164" s="63" t="s">
        <v>631</v>
      </c>
      <c r="C164" s="26" t="s">
        <v>853</v>
      </c>
      <c r="D164" s="27">
        <v>377032.97</v>
      </c>
      <c r="E164" s="64" t="s">
        <v>47</v>
      </c>
      <c r="F164" s="65">
        <f t="shared" si="2"/>
        <v>377032.97</v>
      </c>
    </row>
    <row r="165" spans="1:6">
      <c r="A165" s="51" t="s">
        <v>854</v>
      </c>
      <c r="B165" s="52" t="s">
        <v>631</v>
      </c>
      <c r="C165" s="53" t="s">
        <v>855</v>
      </c>
      <c r="D165" s="54">
        <v>8286971.5999999996</v>
      </c>
      <c r="E165" s="55">
        <v>1597209.78</v>
      </c>
      <c r="F165" s="56">
        <f t="shared" si="2"/>
        <v>6689761.8199999994</v>
      </c>
    </row>
    <row r="166" spans="1:6" ht="67.5">
      <c r="A166" s="51" t="s">
        <v>845</v>
      </c>
      <c r="B166" s="52" t="s">
        <v>631</v>
      </c>
      <c r="C166" s="53" t="s">
        <v>856</v>
      </c>
      <c r="D166" s="54">
        <v>8286971.5999999996</v>
      </c>
      <c r="E166" s="55">
        <v>1597209.78</v>
      </c>
      <c r="F166" s="56">
        <f t="shared" si="2"/>
        <v>6689761.8199999994</v>
      </c>
    </row>
    <row r="167" spans="1:6">
      <c r="A167" s="24" t="s">
        <v>643</v>
      </c>
      <c r="B167" s="63" t="s">
        <v>631</v>
      </c>
      <c r="C167" s="26" t="s">
        <v>857</v>
      </c>
      <c r="D167" s="27">
        <v>8286971.5999999996</v>
      </c>
      <c r="E167" s="64">
        <v>1597209.78</v>
      </c>
      <c r="F167" s="65">
        <f t="shared" si="2"/>
        <v>6689761.8199999994</v>
      </c>
    </row>
    <row r="168" spans="1:6" ht="22.5">
      <c r="A168" s="24" t="s">
        <v>858</v>
      </c>
      <c r="B168" s="63" t="s">
        <v>631</v>
      </c>
      <c r="C168" s="26" t="s">
        <v>859</v>
      </c>
      <c r="D168" s="27">
        <v>3964877.37</v>
      </c>
      <c r="E168" s="64">
        <v>743899.8</v>
      </c>
      <c r="F168" s="65">
        <f t="shared" si="2"/>
        <v>3220977.5700000003</v>
      </c>
    </row>
    <row r="169" spans="1:6">
      <c r="A169" s="24" t="s">
        <v>653</v>
      </c>
      <c r="B169" s="63" t="s">
        <v>631</v>
      </c>
      <c r="C169" s="26" t="s">
        <v>860</v>
      </c>
      <c r="D169" s="27">
        <v>3964877.37</v>
      </c>
      <c r="E169" s="64">
        <v>743899.8</v>
      </c>
      <c r="F169" s="65">
        <f t="shared" si="2"/>
        <v>3220977.5700000003</v>
      </c>
    </row>
    <row r="170" spans="1:6">
      <c r="A170" s="24" t="s">
        <v>861</v>
      </c>
      <c r="B170" s="63" t="s">
        <v>631</v>
      </c>
      <c r="C170" s="26" t="s">
        <v>862</v>
      </c>
      <c r="D170" s="27">
        <v>1784380.23</v>
      </c>
      <c r="E170" s="64">
        <v>853309.98</v>
      </c>
      <c r="F170" s="65">
        <f t="shared" si="2"/>
        <v>931070.25</v>
      </c>
    </row>
    <row r="171" spans="1:6">
      <c r="A171" s="24" t="s">
        <v>653</v>
      </c>
      <c r="B171" s="63" t="s">
        <v>631</v>
      </c>
      <c r="C171" s="26" t="s">
        <v>863</v>
      </c>
      <c r="D171" s="27">
        <v>1784380.23</v>
      </c>
      <c r="E171" s="64">
        <v>853309.98</v>
      </c>
      <c r="F171" s="65">
        <f t="shared" si="2"/>
        <v>931070.25</v>
      </c>
    </row>
    <row r="172" spans="1:6">
      <c r="A172" s="24" t="s">
        <v>864</v>
      </c>
      <c r="B172" s="63" t="s">
        <v>631</v>
      </c>
      <c r="C172" s="26" t="s">
        <v>865</v>
      </c>
      <c r="D172" s="27">
        <v>2537714</v>
      </c>
      <c r="E172" s="64" t="s">
        <v>47</v>
      </c>
      <c r="F172" s="65">
        <f t="shared" si="2"/>
        <v>2537714</v>
      </c>
    </row>
    <row r="173" spans="1:6">
      <c r="A173" s="24" t="s">
        <v>653</v>
      </c>
      <c r="B173" s="63" t="s">
        <v>631</v>
      </c>
      <c r="C173" s="26" t="s">
        <v>866</v>
      </c>
      <c r="D173" s="27">
        <v>2537714</v>
      </c>
      <c r="E173" s="64" t="s">
        <v>47</v>
      </c>
      <c r="F173" s="65">
        <f t="shared" si="2"/>
        <v>2537714</v>
      </c>
    </row>
    <row r="174" spans="1:6">
      <c r="A174" s="51" t="s">
        <v>867</v>
      </c>
      <c r="B174" s="52" t="s">
        <v>631</v>
      </c>
      <c r="C174" s="53" t="s">
        <v>868</v>
      </c>
      <c r="D174" s="54">
        <v>9175766.8800000008</v>
      </c>
      <c r="E174" s="55">
        <v>6135591.7699999996</v>
      </c>
      <c r="F174" s="56">
        <f t="shared" si="2"/>
        <v>3040175.1100000013</v>
      </c>
    </row>
    <row r="175" spans="1:6" ht="45">
      <c r="A175" s="51" t="s">
        <v>869</v>
      </c>
      <c r="B175" s="52" t="s">
        <v>631</v>
      </c>
      <c r="C175" s="53" t="s">
        <v>870</v>
      </c>
      <c r="D175" s="54">
        <v>7997740</v>
      </c>
      <c r="E175" s="55">
        <v>5733035.4000000004</v>
      </c>
      <c r="F175" s="56">
        <f t="shared" si="2"/>
        <v>2264704.5999999996</v>
      </c>
    </row>
    <row r="176" spans="1:6">
      <c r="A176" s="24" t="s">
        <v>643</v>
      </c>
      <c r="B176" s="63" t="s">
        <v>631</v>
      </c>
      <c r="C176" s="26" t="s">
        <v>871</v>
      </c>
      <c r="D176" s="27">
        <v>7389874</v>
      </c>
      <c r="E176" s="64">
        <v>5125169.4000000004</v>
      </c>
      <c r="F176" s="65">
        <f t="shared" si="2"/>
        <v>2264704.5999999996</v>
      </c>
    </row>
    <row r="177" spans="1:6" ht="78.75">
      <c r="A177" s="66" t="s">
        <v>872</v>
      </c>
      <c r="B177" s="63" t="s">
        <v>631</v>
      </c>
      <c r="C177" s="26" t="s">
        <v>873</v>
      </c>
      <c r="D177" s="27">
        <v>168525</v>
      </c>
      <c r="E177" s="64">
        <v>168525</v>
      </c>
      <c r="F177" s="65" t="str">
        <f t="shared" si="2"/>
        <v>-</v>
      </c>
    </row>
    <row r="178" spans="1:6" ht="22.5">
      <c r="A178" s="24" t="s">
        <v>874</v>
      </c>
      <c r="B178" s="63" t="s">
        <v>631</v>
      </c>
      <c r="C178" s="26" t="s">
        <v>875</v>
      </c>
      <c r="D178" s="27">
        <v>168525</v>
      </c>
      <c r="E178" s="64">
        <v>168525</v>
      </c>
      <c r="F178" s="65" t="str">
        <f t="shared" si="2"/>
        <v>-</v>
      </c>
    </row>
    <row r="179" spans="1:6" ht="45">
      <c r="A179" s="24" t="s">
        <v>876</v>
      </c>
      <c r="B179" s="63" t="s">
        <v>631</v>
      </c>
      <c r="C179" s="26" t="s">
        <v>877</v>
      </c>
      <c r="D179" s="27">
        <v>1200000</v>
      </c>
      <c r="E179" s="64">
        <v>900000</v>
      </c>
      <c r="F179" s="65">
        <f t="shared" si="2"/>
        <v>300000</v>
      </c>
    </row>
    <row r="180" spans="1:6" ht="22.5">
      <c r="A180" s="24" t="s">
        <v>874</v>
      </c>
      <c r="B180" s="63" t="s">
        <v>631</v>
      </c>
      <c r="C180" s="26" t="s">
        <v>878</v>
      </c>
      <c r="D180" s="27">
        <v>1200000</v>
      </c>
      <c r="E180" s="64">
        <v>900000</v>
      </c>
      <c r="F180" s="65">
        <f t="shared" si="2"/>
        <v>300000</v>
      </c>
    </row>
    <row r="181" spans="1:6" ht="67.5">
      <c r="A181" s="66" t="s">
        <v>879</v>
      </c>
      <c r="B181" s="63" t="s">
        <v>631</v>
      </c>
      <c r="C181" s="26" t="s">
        <v>880</v>
      </c>
      <c r="D181" s="27">
        <v>6021349</v>
      </c>
      <c r="E181" s="64">
        <v>4056644.4</v>
      </c>
      <c r="F181" s="65">
        <f t="shared" si="2"/>
        <v>1964704.6</v>
      </c>
    </row>
    <row r="182" spans="1:6" ht="45">
      <c r="A182" s="24" t="s">
        <v>835</v>
      </c>
      <c r="B182" s="63" t="s">
        <v>631</v>
      </c>
      <c r="C182" s="26" t="s">
        <v>881</v>
      </c>
      <c r="D182" s="27">
        <v>6021349</v>
      </c>
      <c r="E182" s="64">
        <v>4056644.4</v>
      </c>
      <c r="F182" s="65">
        <f t="shared" si="2"/>
        <v>1964704.6</v>
      </c>
    </row>
    <row r="183" spans="1:6" ht="22.5">
      <c r="A183" s="24" t="s">
        <v>882</v>
      </c>
      <c r="B183" s="63" t="s">
        <v>631</v>
      </c>
      <c r="C183" s="26" t="s">
        <v>883</v>
      </c>
      <c r="D183" s="27">
        <v>607866</v>
      </c>
      <c r="E183" s="64">
        <v>607866</v>
      </c>
      <c r="F183" s="65" t="str">
        <f t="shared" si="2"/>
        <v>-</v>
      </c>
    </row>
    <row r="184" spans="1:6" ht="33.75">
      <c r="A184" s="24" t="s">
        <v>884</v>
      </c>
      <c r="B184" s="63" t="s">
        <v>631</v>
      </c>
      <c r="C184" s="26" t="s">
        <v>885</v>
      </c>
      <c r="D184" s="27">
        <v>607866</v>
      </c>
      <c r="E184" s="64">
        <v>607866</v>
      </c>
      <c r="F184" s="65" t="str">
        <f t="shared" si="2"/>
        <v>-</v>
      </c>
    </row>
    <row r="185" spans="1:6" ht="45">
      <c r="A185" s="24" t="s">
        <v>835</v>
      </c>
      <c r="B185" s="63" t="s">
        <v>631</v>
      </c>
      <c r="C185" s="26" t="s">
        <v>886</v>
      </c>
      <c r="D185" s="27">
        <v>607866</v>
      </c>
      <c r="E185" s="64">
        <v>607866</v>
      </c>
      <c r="F185" s="65" t="str">
        <f t="shared" si="2"/>
        <v>-</v>
      </c>
    </row>
    <row r="186" spans="1:6" ht="45">
      <c r="A186" s="51" t="s">
        <v>753</v>
      </c>
      <c r="B186" s="52" t="s">
        <v>631</v>
      </c>
      <c r="C186" s="53" t="s">
        <v>887</v>
      </c>
      <c r="D186" s="54">
        <v>1178026.8799999999</v>
      </c>
      <c r="E186" s="55">
        <v>402556.37</v>
      </c>
      <c r="F186" s="56">
        <f t="shared" si="2"/>
        <v>775470.50999999989</v>
      </c>
    </row>
    <row r="187" spans="1:6">
      <c r="A187" s="24" t="s">
        <v>643</v>
      </c>
      <c r="B187" s="63" t="s">
        <v>631</v>
      </c>
      <c r="C187" s="26" t="s">
        <v>888</v>
      </c>
      <c r="D187" s="27">
        <v>1178026.8799999999</v>
      </c>
      <c r="E187" s="64">
        <v>402556.37</v>
      </c>
      <c r="F187" s="65">
        <f t="shared" si="2"/>
        <v>775470.50999999989</v>
      </c>
    </row>
    <row r="188" spans="1:6" ht="33.75">
      <c r="A188" s="24" t="s">
        <v>889</v>
      </c>
      <c r="B188" s="63" t="s">
        <v>631</v>
      </c>
      <c r="C188" s="26" t="s">
        <v>890</v>
      </c>
      <c r="D188" s="27">
        <v>401246.88</v>
      </c>
      <c r="E188" s="64">
        <v>189846.88</v>
      </c>
      <c r="F188" s="65">
        <f t="shared" si="2"/>
        <v>211400</v>
      </c>
    </row>
    <row r="189" spans="1:6">
      <c r="A189" s="24" t="s">
        <v>653</v>
      </c>
      <c r="B189" s="63" t="s">
        <v>631</v>
      </c>
      <c r="C189" s="26" t="s">
        <v>891</v>
      </c>
      <c r="D189" s="27">
        <v>211400</v>
      </c>
      <c r="E189" s="64" t="s">
        <v>47</v>
      </c>
      <c r="F189" s="65">
        <f t="shared" si="2"/>
        <v>211400</v>
      </c>
    </row>
    <row r="190" spans="1:6" ht="22.5">
      <c r="A190" s="24" t="s">
        <v>698</v>
      </c>
      <c r="B190" s="63" t="s">
        <v>631</v>
      </c>
      <c r="C190" s="26" t="s">
        <v>892</v>
      </c>
      <c r="D190" s="27">
        <v>189846.88</v>
      </c>
      <c r="E190" s="64">
        <v>189846.88</v>
      </c>
      <c r="F190" s="65" t="str">
        <f t="shared" si="2"/>
        <v>-</v>
      </c>
    </row>
    <row r="191" spans="1:6" ht="22.5">
      <c r="A191" s="24" t="s">
        <v>893</v>
      </c>
      <c r="B191" s="63" t="s">
        <v>631</v>
      </c>
      <c r="C191" s="26" t="s">
        <v>894</v>
      </c>
      <c r="D191" s="27">
        <v>484645</v>
      </c>
      <c r="E191" s="64">
        <v>212709.49</v>
      </c>
      <c r="F191" s="65">
        <f t="shared" si="2"/>
        <v>271935.51</v>
      </c>
    </row>
    <row r="192" spans="1:6">
      <c r="A192" s="24" t="s">
        <v>653</v>
      </c>
      <c r="B192" s="63" t="s">
        <v>631</v>
      </c>
      <c r="C192" s="26" t="s">
        <v>895</v>
      </c>
      <c r="D192" s="27">
        <v>484645</v>
      </c>
      <c r="E192" s="64">
        <v>212709.49</v>
      </c>
      <c r="F192" s="65">
        <f t="shared" si="2"/>
        <v>271935.51</v>
      </c>
    </row>
    <row r="193" spans="1:6" ht="33.75">
      <c r="A193" s="24" t="s">
        <v>896</v>
      </c>
      <c r="B193" s="63" t="s">
        <v>631</v>
      </c>
      <c r="C193" s="26" t="s">
        <v>897</v>
      </c>
      <c r="D193" s="27">
        <v>292135</v>
      </c>
      <c r="E193" s="64" t="s">
        <v>47</v>
      </c>
      <c r="F193" s="65">
        <f t="shared" si="2"/>
        <v>292135</v>
      </c>
    </row>
    <row r="194" spans="1:6">
      <c r="A194" s="24" t="s">
        <v>653</v>
      </c>
      <c r="B194" s="63" t="s">
        <v>631</v>
      </c>
      <c r="C194" s="26" t="s">
        <v>898</v>
      </c>
      <c r="D194" s="27">
        <v>292135</v>
      </c>
      <c r="E194" s="64" t="s">
        <v>47</v>
      </c>
      <c r="F194" s="65">
        <f t="shared" si="2"/>
        <v>292135</v>
      </c>
    </row>
    <row r="195" spans="1:6">
      <c r="A195" s="51" t="s">
        <v>899</v>
      </c>
      <c r="B195" s="52" t="s">
        <v>631</v>
      </c>
      <c r="C195" s="53" t="s">
        <v>900</v>
      </c>
      <c r="D195" s="54">
        <v>9454179.2300000004</v>
      </c>
      <c r="E195" s="55">
        <v>982120</v>
      </c>
      <c r="F195" s="56">
        <f t="shared" si="2"/>
        <v>8472059.2300000004</v>
      </c>
    </row>
    <row r="196" spans="1:6">
      <c r="A196" s="51" t="s">
        <v>901</v>
      </c>
      <c r="B196" s="52" t="s">
        <v>631</v>
      </c>
      <c r="C196" s="53" t="s">
        <v>902</v>
      </c>
      <c r="D196" s="54">
        <v>7317879.2300000004</v>
      </c>
      <c r="E196" s="55" t="s">
        <v>47</v>
      </c>
      <c r="F196" s="56">
        <f t="shared" si="2"/>
        <v>7317879.2300000004</v>
      </c>
    </row>
    <row r="197" spans="1:6" ht="45">
      <c r="A197" s="51" t="s">
        <v>753</v>
      </c>
      <c r="B197" s="52" t="s">
        <v>631</v>
      </c>
      <c r="C197" s="53" t="s">
        <v>903</v>
      </c>
      <c r="D197" s="54">
        <v>7317879.2300000004</v>
      </c>
      <c r="E197" s="55" t="s">
        <v>47</v>
      </c>
      <c r="F197" s="56">
        <f t="shared" si="2"/>
        <v>7317879.2300000004</v>
      </c>
    </row>
    <row r="198" spans="1:6" ht="22.5">
      <c r="A198" s="24" t="s">
        <v>882</v>
      </c>
      <c r="B198" s="63" t="s">
        <v>631</v>
      </c>
      <c r="C198" s="26" t="s">
        <v>904</v>
      </c>
      <c r="D198" s="27">
        <v>7317879.2300000004</v>
      </c>
      <c r="E198" s="64" t="s">
        <v>47</v>
      </c>
      <c r="F198" s="65">
        <f t="shared" si="2"/>
        <v>7317879.2300000004</v>
      </c>
    </row>
    <row r="199" spans="1:6" ht="33.75">
      <c r="A199" s="24" t="s">
        <v>905</v>
      </c>
      <c r="B199" s="63" t="s">
        <v>631</v>
      </c>
      <c r="C199" s="26" t="s">
        <v>906</v>
      </c>
      <c r="D199" s="27">
        <v>5767929.2300000004</v>
      </c>
      <c r="E199" s="64" t="s">
        <v>47</v>
      </c>
      <c r="F199" s="65">
        <f t="shared" si="2"/>
        <v>5767929.2300000004</v>
      </c>
    </row>
    <row r="200" spans="1:6">
      <c r="A200" s="24" t="s">
        <v>653</v>
      </c>
      <c r="B200" s="63" t="s">
        <v>631</v>
      </c>
      <c r="C200" s="26" t="s">
        <v>907</v>
      </c>
      <c r="D200" s="27">
        <v>314598.96999999997</v>
      </c>
      <c r="E200" s="64" t="s">
        <v>47</v>
      </c>
      <c r="F200" s="65">
        <f t="shared" si="2"/>
        <v>314598.96999999997</v>
      </c>
    </row>
    <row r="201" spans="1:6" ht="33.75">
      <c r="A201" s="24" t="s">
        <v>908</v>
      </c>
      <c r="B201" s="63" t="s">
        <v>631</v>
      </c>
      <c r="C201" s="26" t="s">
        <v>909</v>
      </c>
      <c r="D201" s="27">
        <v>5453330.2599999998</v>
      </c>
      <c r="E201" s="64" t="s">
        <v>47</v>
      </c>
      <c r="F201" s="65">
        <f t="shared" si="2"/>
        <v>5453330.2599999998</v>
      </c>
    </row>
    <row r="202" spans="1:6" ht="33.75">
      <c r="A202" s="24" t="s">
        <v>905</v>
      </c>
      <c r="B202" s="63" t="s">
        <v>631</v>
      </c>
      <c r="C202" s="26" t="s">
        <v>910</v>
      </c>
      <c r="D202" s="27">
        <v>1549950</v>
      </c>
      <c r="E202" s="64" t="s">
        <v>47</v>
      </c>
      <c r="F202" s="65">
        <f t="shared" si="2"/>
        <v>1549950</v>
      </c>
    </row>
    <row r="203" spans="1:6" ht="33.75">
      <c r="A203" s="24" t="s">
        <v>908</v>
      </c>
      <c r="B203" s="63" t="s">
        <v>631</v>
      </c>
      <c r="C203" s="26" t="s">
        <v>911</v>
      </c>
      <c r="D203" s="27">
        <v>1549950</v>
      </c>
      <c r="E203" s="64" t="s">
        <v>47</v>
      </c>
      <c r="F203" s="65">
        <f t="shared" si="2"/>
        <v>1549950</v>
      </c>
    </row>
    <row r="204" spans="1:6">
      <c r="A204" s="51" t="s">
        <v>912</v>
      </c>
      <c r="B204" s="52" t="s">
        <v>631</v>
      </c>
      <c r="C204" s="53" t="s">
        <v>913</v>
      </c>
      <c r="D204" s="54">
        <v>8000</v>
      </c>
      <c r="E204" s="55">
        <v>4000</v>
      </c>
      <c r="F204" s="56">
        <f t="shared" si="2"/>
        <v>4000</v>
      </c>
    </row>
    <row r="205" spans="1:6" ht="33.75">
      <c r="A205" s="51" t="s">
        <v>724</v>
      </c>
      <c r="B205" s="52" t="s">
        <v>631</v>
      </c>
      <c r="C205" s="53" t="s">
        <v>914</v>
      </c>
      <c r="D205" s="54">
        <v>8000</v>
      </c>
      <c r="E205" s="55">
        <v>4000</v>
      </c>
      <c r="F205" s="56">
        <f t="shared" si="2"/>
        <v>4000</v>
      </c>
    </row>
    <row r="206" spans="1:6">
      <c r="A206" s="24" t="s">
        <v>773</v>
      </c>
      <c r="B206" s="63" t="s">
        <v>631</v>
      </c>
      <c r="C206" s="26" t="s">
        <v>915</v>
      </c>
      <c r="D206" s="27">
        <v>8000</v>
      </c>
      <c r="E206" s="64">
        <v>4000</v>
      </c>
      <c r="F206" s="65">
        <f t="shared" si="2"/>
        <v>4000</v>
      </c>
    </row>
    <row r="207" spans="1:6" ht="22.5">
      <c r="A207" s="24" t="s">
        <v>916</v>
      </c>
      <c r="B207" s="63" t="s">
        <v>631</v>
      </c>
      <c r="C207" s="26" t="s">
        <v>917</v>
      </c>
      <c r="D207" s="27">
        <v>8000</v>
      </c>
      <c r="E207" s="64">
        <v>4000</v>
      </c>
      <c r="F207" s="65">
        <f t="shared" ref="F207:F270" si="3">IF(OR(D207="-",IF(E207="-",0,E207)&gt;=IF(D207="-",0,D207)),"-",IF(D207="-",0,D207)-IF(E207="-",0,E207))</f>
        <v>4000</v>
      </c>
    </row>
    <row r="208" spans="1:6">
      <c r="A208" s="24" t="s">
        <v>653</v>
      </c>
      <c r="B208" s="63" t="s">
        <v>631</v>
      </c>
      <c r="C208" s="26" t="s">
        <v>918</v>
      </c>
      <c r="D208" s="27">
        <v>8000</v>
      </c>
      <c r="E208" s="64">
        <v>4000</v>
      </c>
      <c r="F208" s="65">
        <f t="shared" si="3"/>
        <v>4000</v>
      </c>
    </row>
    <row r="209" spans="1:6" ht="22.5">
      <c r="A209" s="51" t="s">
        <v>919</v>
      </c>
      <c r="B209" s="52" t="s">
        <v>631</v>
      </c>
      <c r="C209" s="53" t="s">
        <v>920</v>
      </c>
      <c r="D209" s="54">
        <v>2128300</v>
      </c>
      <c r="E209" s="55">
        <v>978120</v>
      </c>
      <c r="F209" s="56">
        <f t="shared" si="3"/>
        <v>1150180</v>
      </c>
    </row>
    <row r="210" spans="1:6" ht="33.75">
      <c r="A210" s="51" t="s">
        <v>724</v>
      </c>
      <c r="B210" s="52" t="s">
        <v>631</v>
      </c>
      <c r="C210" s="53" t="s">
        <v>921</v>
      </c>
      <c r="D210" s="54">
        <v>2128300</v>
      </c>
      <c r="E210" s="55">
        <v>978120</v>
      </c>
      <c r="F210" s="56">
        <f t="shared" si="3"/>
        <v>1150180</v>
      </c>
    </row>
    <row r="211" spans="1:6" ht="22.5">
      <c r="A211" s="24" t="s">
        <v>726</v>
      </c>
      <c r="B211" s="63" t="s">
        <v>631</v>
      </c>
      <c r="C211" s="26" t="s">
        <v>922</v>
      </c>
      <c r="D211" s="27">
        <v>2128300</v>
      </c>
      <c r="E211" s="64">
        <v>978120</v>
      </c>
      <c r="F211" s="65">
        <f t="shared" si="3"/>
        <v>1150180</v>
      </c>
    </row>
    <row r="212" spans="1:6" ht="33.75">
      <c r="A212" s="24" t="s">
        <v>739</v>
      </c>
      <c r="B212" s="63" t="s">
        <v>631</v>
      </c>
      <c r="C212" s="26" t="s">
        <v>923</v>
      </c>
      <c r="D212" s="27">
        <v>2128300</v>
      </c>
      <c r="E212" s="64">
        <v>978120</v>
      </c>
      <c r="F212" s="65">
        <f t="shared" si="3"/>
        <v>1150180</v>
      </c>
    </row>
    <row r="213" spans="1:6">
      <c r="A213" s="24" t="s">
        <v>653</v>
      </c>
      <c r="B213" s="63" t="s">
        <v>631</v>
      </c>
      <c r="C213" s="26" t="s">
        <v>924</v>
      </c>
      <c r="D213" s="27">
        <v>2128300</v>
      </c>
      <c r="E213" s="64">
        <v>978120</v>
      </c>
      <c r="F213" s="65">
        <f t="shared" si="3"/>
        <v>1150180</v>
      </c>
    </row>
    <row r="214" spans="1:6">
      <c r="A214" s="51" t="s">
        <v>925</v>
      </c>
      <c r="B214" s="52" t="s">
        <v>631</v>
      </c>
      <c r="C214" s="53" t="s">
        <v>926</v>
      </c>
      <c r="D214" s="54">
        <v>905300</v>
      </c>
      <c r="E214" s="55">
        <v>403246.42</v>
      </c>
      <c r="F214" s="56">
        <f t="shared" si="3"/>
        <v>502053.58</v>
      </c>
    </row>
    <row r="215" spans="1:6" ht="22.5">
      <c r="A215" s="51" t="s">
        <v>927</v>
      </c>
      <c r="B215" s="52" t="s">
        <v>631</v>
      </c>
      <c r="C215" s="53" t="s">
        <v>928</v>
      </c>
      <c r="D215" s="54">
        <v>489300</v>
      </c>
      <c r="E215" s="55">
        <v>82246.42</v>
      </c>
      <c r="F215" s="56">
        <f t="shared" si="3"/>
        <v>407053.58</v>
      </c>
    </row>
    <row r="216" spans="1:6" ht="33.75">
      <c r="A216" s="51" t="s">
        <v>662</v>
      </c>
      <c r="B216" s="52" t="s">
        <v>631</v>
      </c>
      <c r="C216" s="53" t="s">
        <v>929</v>
      </c>
      <c r="D216" s="54">
        <v>366900</v>
      </c>
      <c r="E216" s="55">
        <v>24400</v>
      </c>
      <c r="F216" s="56">
        <f t="shared" si="3"/>
        <v>342500</v>
      </c>
    </row>
    <row r="217" spans="1:6">
      <c r="A217" s="24" t="s">
        <v>643</v>
      </c>
      <c r="B217" s="63" t="s">
        <v>631</v>
      </c>
      <c r="C217" s="26" t="s">
        <v>930</v>
      </c>
      <c r="D217" s="27">
        <v>366900</v>
      </c>
      <c r="E217" s="64">
        <v>24400</v>
      </c>
      <c r="F217" s="65">
        <f t="shared" si="3"/>
        <v>342500</v>
      </c>
    </row>
    <row r="218" spans="1:6" ht="22.5">
      <c r="A218" s="24" t="s">
        <v>669</v>
      </c>
      <c r="B218" s="63" t="s">
        <v>631</v>
      </c>
      <c r="C218" s="26" t="s">
        <v>931</v>
      </c>
      <c r="D218" s="27">
        <v>366900</v>
      </c>
      <c r="E218" s="64">
        <v>24400</v>
      </c>
      <c r="F218" s="65">
        <f t="shared" si="3"/>
        <v>342500</v>
      </c>
    </row>
    <row r="219" spans="1:6">
      <c r="A219" s="24" t="s">
        <v>653</v>
      </c>
      <c r="B219" s="63" t="s">
        <v>631</v>
      </c>
      <c r="C219" s="26" t="s">
        <v>932</v>
      </c>
      <c r="D219" s="27">
        <v>366900</v>
      </c>
      <c r="E219" s="64">
        <v>24400</v>
      </c>
      <c r="F219" s="65">
        <f t="shared" si="3"/>
        <v>342500</v>
      </c>
    </row>
    <row r="220" spans="1:6" ht="33.75">
      <c r="A220" s="51" t="s">
        <v>797</v>
      </c>
      <c r="B220" s="52" t="s">
        <v>631</v>
      </c>
      <c r="C220" s="53" t="s">
        <v>933</v>
      </c>
      <c r="D220" s="54">
        <v>85000</v>
      </c>
      <c r="E220" s="55">
        <v>57846.42</v>
      </c>
      <c r="F220" s="56">
        <f t="shared" si="3"/>
        <v>27153.58</v>
      </c>
    </row>
    <row r="221" spans="1:6">
      <c r="A221" s="24" t="s">
        <v>643</v>
      </c>
      <c r="B221" s="63" t="s">
        <v>631</v>
      </c>
      <c r="C221" s="26" t="s">
        <v>934</v>
      </c>
      <c r="D221" s="27">
        <v>85000</v>
      </c>
      <c r="E221" s="64">
        <v>57846.42</v>
      </c>
      <c r="F221" s="65">
        <f t="shared" si="3"/>
        <v>27153.58</v>
      </c>
    </row>
    <row r="222" spans="1:6" ht="33.75">
      <c r="A222" s="24" t="s">
        <v>803</v>
      </c>
      <c r="B222" s="63" t="s">
        <v>631</v>
      </c>
      <c r="C222" s="26" t="s">
        <v>935</v>
      </c>
      <c r="D222" s="27">
        <v>85000</v>
      </c>
      <c r="E222" s="64">
        <v>57846.42</v>
      </c>
      <c r="F222" s="65">
        <f t="shared" si="3"/>
        <v>27153.58</v>
      </c>
    </row>
    <row r="223" spans="1:6">
      <c r="A223" s="24" t="s">
        <v>653</v>
      </c>
      <c r="B223" s="63" t="s">
        <v>631</v>
      </c>
      <c r="C223" s="26" t="s">
        <v>936</v>
      </c>
      <c r="D223" s="27">
        <v>85000</v>
      </c>
      <c r="E223" s="64">
        <v>57846.42</v>
      </c>
      <c r="F223" s="65">
        <f t="shared" si="3"/>
        <v>27153.58</v>
      </c>
    </row>
    <row r="224" spans="1:6" ht="33.75">
      <c r="A224" s="51" t="s">
        <v>724</v>
      </c>
      <c r="B224" s="52" t="s">
        <v>631</v>
      </c>
      <c r="C224" s="53" t="s">
        <v>937</v>
      </c>
      <c r="D224" s="54">
        <v>37400</v>
      </c>
      <c r="E224" s="55" t="s">
        <v>47</v>
      </c>
      <c r="F224" s="56">
        <f t="shared" si="3"/>
        <v>37400</v>
      </c>
    </row>
    <row r="225" spans="1:6">
      <c r="A225" s="24" t="s">
        <v>773</v>
      </c>
      <c r="B225" s="63" t="s">
        <v>631</v>
      </c>
      <c r="C225" s="26" t="s">
        <v>938</v>
      </c>
      <c r="D225" s="27">
        <v>37400</v>
      </c>
      <c r="E225" s="64" t="s">
        <v>47</v>
      </c>
      <c r="F225" s="65">
        <f t="shared" si="3"/>
        <v>37400</v>
      </c>
    </row>
    <row r="226" spans="1:6" ht="22.5">
      <c r="A226" s="24" t="s">
        <v>775</v>
      </c>
      <c r="B226" s="63" t="s">
        <v>631</v>
      </c>
      <c r="C226" s="26" t="s">
        <v>939</v>
      </c>
      <c r="D226" s="27">
        <v>37400</v>
      </c>
      <c r="E226" s="64" t="s">
        <v>47</v>
      </c>
      <c r="F226" s="65">
        <f t="shared" si="3"/>
        <v>37400</v>
      </c>
    </row>
    <row r="227" spans="1:6">
      <c r="A227" s="24" t="s">
        <v>653</v>
      </c>
      <c r="B227" s="63" t="s">
        <v>631</v>
      </c>
      <c r="C227" s="26" t="s">
        <v>940</v>
      </c>
      <c r="D227" s="27">
        <v>37400</v>
      </c>
      <c r="E227" s="64" t="s">
        <v>47</v>
      </c>
      <c r="F227" s="65">
        <f t="shared" si="3"/>
        <v>37400</v>
      </c>
    </row>
    <row r="228" spans="1:6">
      <c r="A228" s="51" t="s">
        <v>941</v>
      </c>
      <c r="B228" s="52" t="s">
        <v>631</v>
      </c>
      <c r="C228" s="53" t="s">
        <v>942</v>
      </c>
      <c r="D228" s="54">
        <v>416000</v>
      </c>
      <c r="E228" s="55">
        <v>321000</v>
      </c>
      <c r="F228" s="56">
        <f t="shared" si="3"/>
        <v>95000</v>
      </c>
    </row>
    <row r="229" spans="1:6" ht="45">
      <c r="A229" s="51" t="s">
        <v>943</v>
      </c>
      <c r="B229" s="52" t="s">
        <v>631</v>
      </c>
      <c r="C229" s="53" t="s">
        <v>944</v>
      </c>
      <c r="D229" s="54">
        <v>416000</v>
      </c>
      <c r="E229" s="55">
        <v>321000</v>
      </c>
      <c r="F229" s="56">
        <f t="shared" si="3"/>
        <v>95000</v>
      </c>
    </row>
    <row r="230" spans="1:6">
      <c r="A230" s="24" t="s">
        <v>643</v>
      </c>
      <c r="B230" s="63" t="s">
        <v>631</v>
      </c>
      <c r="C230" s="26" t="s">
        <v>945</v>
      </c>
      <c r="D230" s="27">
        <v>416000</v>
      </c>
      <c r="E230" s="64">
        <v>321000</v>
      </c>
      <c r="F230" s="65">
        <f t="shared" si="3"/>
        <v>95000</v>
      </c>
    </row>
    <row r="231" spans="1:6" ht="22.5">
      <c r="A231" s="24" t="s">
        <v>946</v>
      </c>
      <c r="B231" s="63" t="s">
        <v>631</v>
      </c>
      <c r="C231" s="26" t="s">
        <v>947</v>
      </c>
      <c r="D231" s="27">
        <v>341000</v>
      </c>
      <c r="E231" s="64">
        <v>246000</v>
      </c>
      <c r="F231" s="65">
        <f t="shared" si="3"/>
        <v>95000</v>
      </c>
    </row>
    <row r="232" spans="1:6" ht="45">
      <c r="A232" s="24" t="s">
        <v>948</v>
      </c>
      <c r="B232" s="63" t="s">
        <v>631</v>
      </c>
      <c r="C232" s="26" t="s">
        <v>949</v>
      </c>
      <c r="D232" s="27">
        <v>341000</v>
      </c>
      <c r="E232" s="64">
        <v>246000</v>
      </c>
      <c r="F232" s="65">
        <f t="shared" si="3"/>
        <v>95000</v>
      </c>
    </row>
    <row r="233" spans="1:6" ht="22.5">
      <c r="A233" s="24" t="s">
        <v>950</v>
      </c>
      <c r="B233" s="63" t="s">
        <v>631</v>
      </c>
      <c r="C233" s="26" t="s">
        <v>951</v>
      </c>
      <c r="D233" s="27">
        <v>75000</v>
      </c>
      <c r="E233" s="64">
        <v>75000</v>
      </c>
      <c r="F233" s="65" t="str">
        <f t="shared" si="3"/>
        <v>-</v>
      </c>
    </row>
    <row r="234" spans="1:6" ht="45">
      <c r="A234" s="24" t="s">
        <v>948</v>
      </c>
      <c r="B234" s="63" t="s">
        <v>631</v>
      </c>
      <c r="C234" s="26" t="s">
        <v>952</v>
      </c>
      <c r="D234" s="27">
        <v>75000</v>
      </c>
      <c r="E234" s="64">
        <v>75000</v>
      </c>
      <c r="F234" s="65" t="str">
        <f t="shared" si="3"/>
        <v>-</v>
      </c>
    </row>
    <row r="235" spans="1:6">
      <c r="A235" s="51" t="s">
        <v>953</v>
      </c>
      <c r="B235" s="52" t="s">
        <v>631</v>
      </c>
      <c r="C235" s="53" t="s">
        <v>954</v>
      </c>
      <c r="D235" s="54">
        <v>56450706.789999999</v>
      </c>
      <c r="E235" s="55">
        <v>37352999.869999997</v>
      </c>
      <c r="F235" s="56">
        <f t="shared" si="3"/>
        <v>19097706.920000002</v>
      </c>
    </row>
    <row r="236" spans="1:6">
      <c r="A236" s="51" t="s">
        <v>955</v>
      </c>
      <c r="B236" s="52" t="s">
        <v>631</v>
      </c>
      <c r="C236" s="53" t="s">
        <v>956</v>
      </c>
      <c r="D236" s="54">
        <v>56450706.789999999</v>
      </c>
      <c r="E236" s="55">
        <v>37352999.869999997</v>
      </c>
      <c r="F236" s="56">
        <f t="shared" si="3"/>
        <v>19097706.920000002</v>
      </c>
    </row>
    <row r="237" spans="1:6" ht="33.75">
      <c r="A237" s="51" t="s">
        <v>662</v>
      </c>
      <c r="B237" s="52" t="s">
        <v>631</v>
      </c>
      <c r="C237" s="53" t="s">
        <v>957</v>
      </c>
      <c r="D237" s="54">
        <v>1280449.76</v>
      </c>
      <c r="E237" s="55">
        <v>1108469.76</v>
      </c>
      <c r="F237" s="56">
        <f t="shared" si="3"/>
        <v>171980</v>
      </c>
    </row>
    <row r="238" spans="1:6">
      <c r="A238" s="24" t="s">
        <v>643</v>
      </c>
      <c r="B238" s="63" t="s">
        <v>631</v>
      </c>
      <c r="C238" s="26" t="s">
        <v>958</v>
      </c>
      <c r="D238" s="27">
        <v>1280449.76</v>
      </c>
      <c r="E238" s="64">
        <v>1108469.76</v>
      </c>
      <c r="F238" s="65">
        <f t="shared" si="3"/>
        <v>171980</v>
      </c>
    </row>
    <row r="239" spans="1:6" ht="22.5">
      <c r="A239" s="24" t="s">
        <v>959</v>
      </c>
      <c r="B239" s="63" t="s">
        <v>631</v>
      </c>
      <c r="C239" s="26" t="s">
        <v>960</v>
      </c>
      <c r="D239" s="27">
        <v>718652</v>
      </c>
      <c r="E239" s="64">
        <v>546672</v>
      </c>
      <c r="F239" s="65">
        <f t="shared" si="3"/>
        <v>171980</v>
      </c>
    </row>
    <row r="240" spans="1:6" ht="45">
      <c r="A240" s="24" t="s">
        <v>948</v>
      </c>
      <c r="B240" s="63" t="s">
        <v>631</v>
      </c>
      <c r="C240" s="26" t="s">
        <v>961</v>
      </c>
      <c r="D240" s="27">
        <v>718652</v>
      </c>
      <c r="E240" s="64">
        <v>546672</v>
      </c>
      <c r="F240" s="65">
        <f t="shared" si="3"/>
        <v>171980</v>
      </c>
    </row>
    <row r="241" spans="1:6">
      <c r="A241" s="24" t="s">
        <v>962</v>
      </c>
      <c r="B241" s="63" t="s">
        <v>631</v>
      </c>
      <c r="C241" s="26" t="s">
        <v>963</v>
      </c>
      <c r="D241" s="27">
        <v>561797.76</v>
      </c>
      <c r="E241" s="64">
        <v>561797.76</v>
      </c>
      <c r="F241" s="65" t="str">
        <f t="shared" si="3"/>
        <v>-</v>
      </c>
    </row>
    <row r="242" spans="1:6" ht="45">
      <c r="A242" s="24" t="s">
        <v>948</v>
      </c>
      <c r="B242" s="63" t="s">
        <v>631</v>
      </c>
      <c r="C242" s="26" t="s">
        <v>964</v>
      </c>
      <c r="D242" s="27">
        <v>561797.76</v>
      </c>
      <c r="E242" s="64">
        <v>561797.76</v>
      </c>
      <c r="F242" s="65" t="str">
        <f t="shared" si="3"/>
        <v>-</v>
      </c>
    </row>
    <row r="243" spans="1:6" ht="45">
      <c r="A243" s="51" t="s">
        <v>943</v>
      </c>
      <c r="B243" s="52" t="s">
        <v>631</v>
      </c>
      <c r="C243" s="53" t="s">
        <v>965</v>
      </c>
      <c r="D243" s="54">
        <v>55170257.030000001</v>
      </c>
      <c r="E243" s="55">
        <v>36244530.109999999</v>
      </c>
      <c r="F243" s="56">
        <f t="shared" si="3"/>
        <v>18925726.920000002</v>
      </c>
    </row>
    <row r="244" spans="1:6">
      <c r="A244" s="24" t="s">
        <v>643</v>
      </c>
      <c r="B244" s="63" t="s">
        <v>631</v>
      </c>
      <c r="C244" s="26" t="s">
        <v>966</v>
      </c>
      <c r="D244" s="27">
        <v>55170257.030000001</v>
      </c>
      <c r="E244" s="64">
        <v>36244530.109999999</v>
      </c>
      <c r="F244" s="65">
        <f t="shared" si="3"/>
        <v>18925726.920000002</v>
      </c>
    </row>
    <row r="245" spans="1:6" ht="22.5">
      <c r="A245" s="24" t="s">
        <v>959</v>
      </c>
      <c r="B245" s="63" t="s">
        <v>631</v>
      </c>
      <c r="C245" s="26" t="s">
        <v>967</v>
      </c>
      <c r="D245" s="27">
        <v>31736556.239999998</v>
      </c>
      <c r="E245" s="64">
        <v>22101923.739999998</v>
      </c>
      <c r="F245" s="65">
        <f t="shared" si="3"/>
        <v>9634632.5</v>
      </c>
    </row>
    <row r="246" spans="1:6" ht="45">
      <c r="A246" s="24" t="s">
        <v>948</v>
      </c>
      <c r="B246" s="63" t="s">
        <v>631</v>
      </c>
      <c r="C246" s="26" t="s">
        <v>968</v>
      </c>
      <c r="D246" s="27">
        <v>31736556.239999998</v>
      </c>
      <c r="E246" s="64">
        <v>22101923.739999998</v>
      </c>
      <c r="F246" s="65">
        <f t="shared" si="3"/>
        <v>9634632.5</v>
      </c>
    </row>
    <row r="247" spans="1:6">
      <c r="A247" s="24" t="s">
        <v>969</v>
      </c>
      <c r="B247" s="63" t="s">
        <v>631</v>
      </c>
      <c r="C247" s="26" t="s">
        <v>970</v>
      </c>
      <c r="D247" s="27">
        <v>297949.42</v>
      </c>
      <c r="E247" s="64">
        <v>148575</v>
      </c>
      <c r="F247" s="65">
        <f t="shared" si="3"/>
        <v>149374.41999999998</v>
      </c>
    </row>
    <row r="248" spans="1:6">
      <c r="A248" s="24" t="s">
        <v>971</v>
      </c>
      <c r="B248" s="63" t="s">
        <v>631</v>
      </c>
      <c r="C248" s="26" t="s">
        <v>972</v>
      </c>
      <c r="D248" s="27">
        <v>297949.42</v>
      </c>
      <c r="E248" s="64">
        <v>148575</v>
      </c>
      <c r="F248" s="65">
        <f t="shared" si="3"/>
        <v>149374.41999999998</v>
      </c>
    </row>
    <row r="249" spans="1:6">
      <c r="A249" s="24" t="s">
        <v>973</v>
      </c>
      <c r="B249" s="63" t="s">
        <v>631</v>
      </c>
      <c r="C249" s="26" t="s">
        <v>974</v>
      </c>
      <c r="D249" s="27">
        <v>2505684.21</v>
      </c>
      <c r="E249" s="64">
        <v>309764.34999999998</v>
      </c>
      <c r="F249" s="65">
        <f t="shared" si="3"/>
        <v>2195919.86</v>
      </c>
    </row>
    <row r="250" spans="1:6">
      <c r="A250" s="24" t="s">
        <v>971</v>
      </c>
      <c r="B250" s="63" t="s">
        <v>631</v>
      </c>
      <c r="C250" s="26" t="s">
        <v>975</v>
      </c>
      <c r="D250" s="27">
        <v>2505684.21</v>
      </c>
      <c r="E250" s="64">
        <v>309764.34999999998</v>
      </c>
      <c r="F250" s="65">
        <f t="shared" si="3"/>
        <v>2195919.86</v>
      </c>
    </row>
    <row r="251" spans="1:6">
      <c r="A251" s="24" t="s">
        <v>976</v>
      </c>
      <c r="B251" s="63" t="s">
        <v>631</v>
      </c>
      <c r="C251" s="26" t="s">
        <v>977</v>
      </c>
      <c r="D251" s="27">
        <v>200000</v>
      </c>
      <c r="E251" s="64">
        <v>196416.4</v>
      </c>
      <c r="F251" s="65">
        <f t="shared" si="3"/>
        <v>3583.6000000000058</v>
      </c>
    </row>
    <row r="252" spans="1:6">
      <c r="A252" s="24" t="s">
        <v>971</v>
      </c>
      <c r="B252" s="63" t="s">
        <v>631</v>
      </c>
      <c r="C252" s="26" t="s">
        <v>978</v>
      </c>
      <c r="D252" s="27">
        <v>200000</v>
      </c>
      <c r="E252" s="64">
        <v>196416.4</v>
      </c>
      <c r="F252" s="65">
        <f t="shared" si="3"/>
        <v>3583.6000000000058</v>
      </c>
    </row>
    <row r="253" spans="1:6" ht="22.5">
      <c r="A253" s="24" t="s">
        <v>979</v>
      </c>
      <c r="B253" s="63" t="s">
        <v>631</v>
      </c>
      <c r="C253" s="26" t="s">
        <v>980</v>
      </c>
      <c r="D253" s="27">
        <v>18545800</v>
      </c>
      <c r="E253" s="64">
        <v>12363856</v>
      </c>
      <c r="F253" s="65">
        <f t="shared" si="3"/>
        <v>6181944</v>
      </c>
    </row>
    <row r="254" spans="1:6" ht="45">
      <c r="A254" s="24" t="s">
        <v>948</v>
      </c>
      <c r="B254" s="63" t="s">
        <v>631</v>
      </c>
      <c r="C254" s="26" t="s">
        <v>981</v>
      </c>
      <c r="D254" s="27">
        <v>18545800</v>
      </c>
      <c r="E254" s="64">
        <v>12363856</v>
      </c>
      <c r="F254" s="65">
        <f t="shared" si="3"/>
        <v>6181944</v>
      </c>
    </row>
    <row r="255" spans="1:6" ht="22.5">
      <c r="A255" s="24" t="s">
        <v>982</v>
      </c>
      <c r="B255" s="63" t="s">
        <v>631</v>
      </c>
      <c r="C255" s="26" t="s">
        <v>983</v>
      </c>
      <c r="D255" s="27">
        <v>1052631.58</v>
      </c>
      <c r="E255" s="64">
        <v>526315.79</v>
      </c>
      <c r="F255" s="65">
        <f t="shared" si="3"/>
        <v>526315.79</v>
      </c>
    </row>
    <row r="256" spans="1:6">
      <c r="A256" s="24" t="s">
        <v>971</v>
      </c>
      <c r="B256" s="63" t="s">
        <v>631</v>
      </c>
      <c r="C256" s="26" t="s">
        <v>984</v>
      </c>
      <c r="D256" s="27">
        <v>1052631.58</v>
      </c>
      <c r="E256" s="64">
        <v>526315.79</v>
      </c>
      <c r="F256" s="65">
        <f t="shared" si="3"/>
        <v>526315.79</v>
      </c>
    </row>
    <row r="257" spans="1:6">
      <c r="A257" s="24" t="s">
        <v>962</v>
      </c>
      <c r="B257" s="63" t="s">
        <v>631</v>
      </c>
      <c r="C257" s="26" t="s">
        <v>985</v>
      </c>
      <c r="D257" s="27">
        <v>256741.58</v>
      </c>
      <c r="E257" s="64">
        <v>256741.58</v>
      </c>
      <c r="F257" s="65" t="str">
        <f t="shared" si="3"/>
        <v>-</v>
      </c>
    </row>
    <row r="258" spans="1:6">
      <c r="A258" s="24" t="s">
        <v>971</v>
      </c>
      <c r="B258" s="63" t="s">
        <v>631</v>
      </c>
      <c r="C258" s="26" t="s">
        <v>986</v>
      </c>
      <c r="D258" s="27">
        <v>256741.58</v>
      </c>
      <c r="E258" s="64">
        <v>256741.58</v>
      </c>
      <c r="F258" s="65" t="str">
        <f t="shared" si="3"/>
        <v>-</v>
      </c>
    </row>
    <row r="259" spans="1:6" ht="33.75">
      <c r="A259" s="24" t="s">
        <v>987</v>
      </c>
      <c r="B259" s="63" t="s">
        <v>631</v>
      </c>
      <c r="C259" s="26" t="s">
        <v>988</v>
      </c>
      <c r="D259" s="27">
        <v>574894</v>
      </c>
      <c r="E259" s="64">
        <v>340937.25</v>
      </c>
      <c r="F259" s="65">
        <f t="shared" si="3"/>
        <v>233956.75</v>
      </c>
    </row>
    <row r="260" spans="1:6" ht="45">
      <c r="A260" s="24" t="s">
        <v>948</v>
      </c>
      <c r="B260" s="63" t="s">
        <v>631</v>
      </c>
      <c r="C260" s="26" t="s">
        <v>989</v>
      </c>
      <c r="D260" s="27">
        <v>290073</v>
      </c>
      <c r="E260" s="64">
        <v>217554.75</v>
      </c>
      <c r="F260" s="65">
        <f t="shared" si="3"/>
        <v>72518.25</v>
      </c>
    </row>
    <row r="261" spans="1:6">
      <c r="A261" s="24" t="s">
        <v>971</v>
      </c>
      <c r="B261" s="63" t="s">
        <v>631</v>
      </c>
      <c r="C261" s="26" t="s">
        <v>990</v>
      </c>
      <c r="D261" s="27">
        <v>284821</v>
      </c>
      <c r="E261" s="64">
        <v>123382.5</v>
      </c>
      <c r="F261" s="65">
        <f t="shared" si="3"/>
        <v>161438.5</v>
      </c>
    </row>
    <row r="262" spans="1:6">
      <c r="A262" s="51" t="s">
        <v>991</v>
      </c>
      <c r="B262" s="52" t="s">
        <v>631</v>
      </c>
      <c r="C262" s="53" t="s">
        <v>992</v>
      </c>
      <c r="D262" s="54">
        <v>65656253.409999996</v>
      </c>
      <c r="E262" s="55">
        <v>42362848.07</v>
      </c>
      <c r="F262" s="56">
        <f t="shared" si="3"/>
        <v>23293405.339999996</v>
      </c>
    </row>
    <row r="263" spans="1:6">
      <c r="A263" s="51" t="s">
        <v>993</v>
      </c>
      <c r="B263" s="52" t="s">
        <v>631</v>
      </c>
      <c r="C263" s="53" t="s">
        <v>994</v>
      </c>
      <c r="D263" s="54">
        <v>11932518</v>
      </c>
      <c r="E263" s="55">
        <v>6902329.0700000003</v>
      </c>
      <c r="F263" s="56">
        <f t="shared" si="3"/>
        <v>5030188.93</v>
      </c>
    </row>
    <row r="264" spans="1:6" ht="45">
      <c r="A264" s="51" t="s">
        <v>673</v>
      </c>
      <c r="B264" s="52" t="s">
        <v>631</v>
      </c>
      <c r="C264" s="53" t="s">
        <v>995</v>
      </c>
      <c r="D264" s="54">
        <v>11932518</v>
      </c>
      <c r="E264" s="55">
        <v>6902329.0700000003</v>
      </c>
      <c r="F264" s="56">
        <f t="shared" si="3"/>
        <v>5030188.93</v>
      </c>
    </row>
    <row r="265" spans="1:6">
      <c r="A265" s="24" t="s">
        <v>643</v>
      </c>
      <c r="B265" s="63" t="s">
        <v>631</v>
      </c>
      <c r="C265" s="26" t="s">
        <v>996</v>
      </c>
      <c r="D265" s="27">
        <v>11932518</v>
      </c>
      <c r="E265" s="64">
        <v>6902329.0700000003</v>
      </c>
      <c r="F265" s="65">
        <f t="shared" si="3"/>
        <v>5030188.93</v>
      </c>
    </row>
    <row r="266" spans="1:6">
      <c r="A266" s="24" t="s">
        <v>997</v>
      </c>
      <c r="B266" s="63" t="s">
        <v>631</v>
      </c>
      <c r="C266" s="26" t="s">
        <v>998</v>
      </c>
      <c r="D266" s="27">
        <v>11932518</v>
      </c>
      <c r="E266" s="64">
        <v>6902329.0700000003</v>
      </c>
      <c r="F266" s="65">
        <f t="shared" si="3"/>
        <v>5030188.93</v>
      </c>
    </row>
    <row r="267" spans="1:6">
      <c r="A267" s="24" t="s">
        <v>999</v>
      </c>
      <c r="B267" s="63" t="s">
        <v>631</v>
      </c>
      <c r="C267" s="26" t="s">
        <v>1000</v>
      </c>
      <c r="D267" s="27">
        <v>11932518</v>
      </c>
      <c r="E267" s="64">
        <v>6902329.0700000003</v>
      </c>
      <c r="F267" s="65">
        <f t="shared" si="3"/>
        <v>5030188.93</v>
      </c>
    </row>
    <row r="268" spans="1:6">
      <c r="A268" s="51" t="s">
        <v>1001</v>
      </c>
      <c r="B268" s="52" t="s">
        <v>631</v>
      </c>
      <c r="C268" s="53" t="s">
        <v>1002</v>
      </c>
      <c r="D268" s="54">
        <v>3456200</v>
      </c>
      <c r="E268" s="55">
        <v>2425119.63</v>
      </c>
      <c r="F268" s="56">
        <f t="shared" si="3"/>
        <v>1031080.3700000001</v>
      </c>
    </row>
    <row r="269" spans="1:6" ht="45">
      <c r="A269" s="51" t="s">
        <v>673</v>
      </c>
      <c r="B269" s="52" t="s">
        <v>631</v>
      </c>
      <c r="C269" s="53" t="s">
        <v>1003</v>
      </c>
      <c r="D269" s="54">
        <v>3456200</v>
      </c>
      <c r="E269" s="55">
        <v>2425119.63</v>
      </c>
      <c r="F269" s="56">
        <f t="shared" si="3"/>
        <v>1031080.3700000001</v>
      </c>
    </row>
    <row r="270" spans="1:6">
      <c r="A270" s="24" t="s">
        <v>643</v>
      </c>
      <c r="B270" s="63" t="s">
        <v>631</v>
      </c>
      <c r="C270" s="26" t="s">
        <v>1004</v>
      </c>
      <c r="D270" s="27">
        <v>3456200</v>
      </c>
      <c r="E270" s="64">
        <v>2425119.63</v>
      </c>
      <c r="F270" s="65">
        <f t="shared" si="3"/>
        <v>1031080.3700000001</v>
      </c>
    </row>
    <row r="271" spans="1:6" ht="33.75">
      <c r="A271" s="24" t="s">
        <v>1005</v>
      </c>
      <c r="B271" s="63" t="s">
        <v>631</v>
      </c>
      <c r="C271" s="26" t="s">
        <v>1006</v>
      </c>
      <c r="D271" s="27">
        <v>1184800</v>
      </c>
      <c r="E271" s="64">
        <v>710877.48</v>
      </c>
      <c r="F271" s="65">
        <f t="shared" ref="F271:F334" si="4">IF(OR(D271="-",IF(E271="-",0,E271)&gt;=IF(D271="-",0,D271)),"-",IF(D271="-",0,D271)-IF(E271="-",0,E271))</f>
        <v>473922.52</v>
      </c>
    </row>
    <row r="272" spans="1:6">
      <c r="A272" s="24" t="s">
        <v>653</v>
      </c>
      <c r="B272" s="63" t="s">
        <v>631</v>
      </c>
      <c r="C272" s="26" t="s">
        <v>1007</v>
      </c>
      <c r="D272" s="27">
        <v>1184800</v>
      </c>
      <c r="E272" s="64">
        <v>710877.48</v>
      </c>
      <c r="F272" s="65">
        <f t="shared" si="4"/>
        <v>473922.52</v>
      </c>
    </row>
    <row r="273" spans="1:6" ht="101.25">
      <c r="A273" s="66" t="s">
        <v>1008</v>
      </c>
      <c r="B273" s="63" t="s">
        <v>631</v>
      </c>
      <c r="C273" s="26" t="s">
        <v>1009</v>
      </c>
      <c r="D273" s="27">
        <v>80000</v>
      </c>
      <c r="E273" s="64">
        <v>80000</v>
      </c>
      <c r="F273" s="65" t="str">
        <f t="shared" si="4"/>
        <v>-</v>
      </c>
    </row>
    <row r="274" spans="1:6" ht="22.5">
      <c r="A274" s="24" t="s">
        <v>1010</v>
      </c>
      <c r="B274" s="63" t="s">
        <v>631</v>
      </c>
      <c r="C274" s="26" t="s">
        <v>1011</v>
      </c>
      <c r="D274" s="27">
        <v>80000</v>
      </c>
      <c r="E274" s="64">
        <v>80000</v>
      </c>
      <c r="F274" s="65" t="str">
        <f t="shared" si="4"/>
        <v>-</v>
      </c>
    </row>
    <row r="275" spans="1:6" ht="157.5">
      <c r="A275" s="66" t="s">
        <v>1012</v>
      </c>
      <c r="B275" s="63" t="s">
        <v>631</v>
      </c>
      <c r="C275" s="26" t="s">
        <v>1013</v>
      </c>
      <c r="D275" s="27">
        <v>2031300</v>
      </c>
      <c r="E275" s="64">
        <v>1572114.86</v>
      </c>
      <c r="F275" s="65">
        <f t="shared" si="4"/>
        <v>459185.1399999999</v>
      </c>
    </row>
    <row r="276" spans="1:6" ht="22.5">
      <c r="A276" s="24" t="s">
        <v>1014</v>
      </c>
      <c r="B276" s="63" t="s">
        <v>631</v>
      </c>
      <c r="C276" s="26" t="s">
        <v>1015</v>
      </c>
      <c r="D276" s="27">
        <v>2031300</v>
      </c>
      <c r="E276" s="64">
        <v>1572114.86</v>
      </c>
      <c r="F276" s="65">
        <f t="shared" si="4"/>
        <v>459185.1399999999</v>
      </c>
    </row>
    <row r="277" spans="1:6" ht="22.5">
      <c r="A277" s="24" t="s">
        <v>1016</v>
      </c>
      <c r="B277" s="63" t="s">
        <v>631</v>
      </c>
      <c r="C277" s="26" t="s">
        <v>1017</v>
      </c>
      <c r="D277" s="27">
        <v>160100</v>
      </c>
      <c r="E277" s="64">
        <v>62127.29</v>
      </c>
      <c r="F277" s="65">
        <f t="shared" si="4"/>
        <v>97972.709999999992</v>
      </c>
    </row>
    <row r="278" spans="1:6" ht="22.5">
      <c r="A278" s="24" t="s">
        <v>1010</v>
      </c>
      <c r="B278" s="63" t="s">
        <v>631</v>
      </c>
      <c r="C278" s="26" t="s">
        <v>1018</v>
      </c>
      <c r="D278" s="27">
        <v>160100</v>
      </c>
      <c r="E278" s="64">
        <v>62127.29</v>
      </c>
      <c r="F278" s="65">
        <f t="shared" si="4"/>
        <v>97972.709999999992</v>
      </c>
    </row>
    <row r="279" spans="1:6">
      <c r="A279" s="51" t="s">
        <v>1019</v>
      </c>
      <c r="B279" s="52" t="s">
        <v>631</v>
      </c>
      <c r="C279" s="53" t="s">
        <v>1020</v>
      </c>
      <c r="D279" s="54">
        <v>48444389.409999996</v>
      </c>
      <c r="E279" s="55">
        <v>31497809.370000001</v>
      </c>
      <c r="F279" s="56">
        <f t="shared" si="4"/>
        <v>16946580.039999995</v>
      </c>
    </row>
    <row r="280" spans="1:6" ht="45">
      <c r="A280" s="51" t="s">
        <v>673</v>
      </c>
      <c r="B280" s="52" t="s">
        <v>631</v>
      </c>
      <c r="C280" s="53" t="s">
        <v>1021</v>
      </c>
      <c r="D280" s="54">
        <v>48444389.409999996</v>
      </c>
      <c r="E280" s="55">
        <v>31497809.370000001</v>
      </c>
      <c r="F280" s="56">
        <f t="shared" si="4"/>
        <v>16946580.039999995</v>
      </c>
    </row>
    <row r="281" spans="1:6">
      <c r="A281" s="24" t="s">
        <v>643</v>
      </c>
      <c r="B281" s="63" t="s">
        <v>631</v>
      </c>
      <c r="C281" s="26" t="s">
        <v>1022</v>
      </c>
      <c r="D281" s="27">
        <v>48444389.409999996</v>
      </c>
      <c r="E281" s="64">
        <v>31497809.370000001</v>
      </c>
      <c r="F281" s="65">
        <f t="shared" si="4"/>
        <v>16946580.039999995</v>
      </c>
    </row>
    <row r="282" spans="1:6" ht="22.5">
      <c r="A282" s="24" t="s">
        <v>1023</v>
      </c>
      <c r="B282" s="63" t="s">
        <v>631</v>
      </c>
      <c r="C282" s="26" t="s">
        <v>1024</v>
      </c>
      <c r="D282" s="27">
        <v>12882100</v>
      </c>
      <c r="E282" s="64">
        <v>7184824.0199999996</v>
      </c>
      <c r="F282" s="65">
        <f t="shared" si="4"/>
        <v>5697275.9800000004</v>
      </c>
    </row>
    <row r="283" spans="1:6" ht="22.5">
      <c r="A283" s="24" t="s">
        <v>1010</v>
      </c>
      <c r="B283" s="63" t="s">
        <v>631</v>
      </c>
      <c r="C283" s="26" t="s">
        <v>1025</v>
      </c>
      <c r="D283" s="27">
        <v>12882100</v>
      </c>
      <c r="E283" s="64">
        <v>7184824.0199999996</v>
      </c>
      <c r="F283" s="65">
        <f t="shared" si="4"/>
        <v>5697275.9800000004</v>
      </c>
    </row>
    <row r="284" spans="1:6" ht="101.25">
      <c r="A284" s="66" t="s">
        <v>1026</v>
      </c>
      <c r="B284" s="63" t="s">
        <v>631</v>
      </c>
      <c r="C284" s="26" t="s">
        <v>1027</v>
      </c>
      <c r="D284" s="27">
        <v>18427800</v>
      </c>
      <c r="E284" s="64">
        <v>12175847</v>
      </c>
      <c r="F284" s="65">
        <f t="shared" si="4"/>
        <v>6251953</v>
      </c>
    </row>
    <row r="285" spans="1:6" ht="22.5">
      <c r="A285" s="24" t="s">
        <v>1010</v>
      </c>
      <c r="B285" s="63" t="s">
        <v>631</v>
      </c>
      <c r="C285" s="26" t="s">
        <v>1028</v>
      </c>
      <c r="D285" s="27">
        <v>18427800</v>
      </c>
      <c r="E285" s="64">
        <v>12175847</v>
      </c>
      <c r="F285" s="65">
        <f t="shared" si="4"/>
        <v>6251953</v>
      </c>
    </row>
    <row r="286" spans="1:6" ht="101.25">
      <c r="A286" s="66" t="s">
        <v>1029</v>
      </c>
      <c r="B286" s="63" t="s">
        <v>631</v>
      </c>
      <c r="C286" s="26" t="s">
        <v>1030</v>
      </c>
      <c r="D286" s="27">
        <v>524800</v>
      </c>
      <c r="E286" s="64">
        <v>353805</v>
      </c>
      <c r="F286" s="65">
        <f t="shared" si="4"/>
        <v>170995</v>
      </c>
    </row>
    <row r="287" spans="1:6" ht="22.5">
      <c r="A287" s="24" t="s">
        <v>1010</v>
      </c>
      <c r="B287" s="63" t="s">
        <v>631</v>
      </c>
      <c r="C287" s="26" t="s">
        <v>1031</v>
      </c>
      <c r="D287" s="27">
        <v>524800</v>
      </c>
      <c r="E287" s="64">
        <v>353805</v>
      </c>
      <c r="F287" s="65">
        <f t="shared" si="4"/>
        <v>170995</v>
      </c>
    </row>
    <row r="288" spans="1:6" ht="45">
      <c r="A288" s="24" t="s">
        <v>1032</v>
      </c>
      <c r="B288" s="63" t="s">
        <v>631</v>
      </c>
      <c r="C288" s="26" t="s">
        <v>1033</v>
      </c>
      <c r="D288" s="27">
        <v>16609689.41</v>
      </c>
      <c r="E288" s="64">
        <v>11783333.35</v>
      </c>
      <c r="F288" s="65">
        <f t="shared" si="4"/>
        <v>4826356.0600000005</v>
      </c>
    </row>
    <row r="289" spans="1:6" ht="33.75">
      <c r="A289" s="24" t="s">
        <v>1034</v>
      </c>
      <c r="B289" s="63" t="s">
        <v>631</v>
      </c>
      <c r="C289" s="26" t="s">
        <v>1035</v>
      </c>
      <c r="D289" s="27">
        <v>16609689.41</v>
      </c>
      <c r="E289" s="64">
        <v>11783333.35</v>
      </c>
      <c r="F289" s="65">
        <f t="shared" si="4"/>
        <v>4826356.0600000005</v>
      </c>
    </row>
    <row r="290" spans="1:6">
      <c r="A290" s="51" t="s">
        <v>1036</v>
      </c>
      <c r="B290" s="52" t="s">
        <v>631</v>
      </c>
      <c r="C290" s="53" t="s">
        <v>1037</v>
      </c>
      <c r="D290" s="54">
        <v>1823146</v>
      </c>
      <c r="E290" s="55">
        <v>1537590</v>
      </c>
      <c r="F290" s="56">
        <f t="shared" si="4"/>
        <v>285556</v>
      </c>
    </row>
    <row r="291" spans="1:6" ht="33.75">
      <c r="A291" s="51" t="s">
        <v>662</v>
      </c>
      <c r="B291" s="52" t="s">
        <v>631</v>
      </c>
      <c r="C291" s="53" t="s">
        <v>1038</v>
      </c>
      <c r="D291" s="54">
        <v>1823146</v>
      </c>
      <c r="E291" s="55">
        <v>1537590</v>
      </c>
      <c r="F291" s="56">
        <f t="shared" si="4"/>
        <v>285556</v>
      </c>
    </row>
    <row r="292" spans="1:6">
      <c r="A292" s="24" t="s">
        <v>643</v>
      </c>
      <c r="B292" s="63" t="s">
        <v>631</v>
      </c>
      <c r="C292" s="26" t="s">
        <v>1039</v>
      </c>
      <c r="D292" s="27">
        <v>1823146</v>
      </c>
      <c r="E292" s="64">
        <v>1537590</v>
      </c>
      <c r="F292" s="65">
        <f t="shared" si="4"/>
        <v>285556</v>
      </c>
    </row>
    <row r="293" spans="1:6" ht="45">
      <c r="A293" s="24" t="s">
        <v>1040</v>
      </c>
      <c r="B293" s="63" t="s">
        <v>631</v>
      </c>
      <c r="C293" s="26" t="s">
        <v>1041</v>
      </c>
      <c r="D293" s="27">
        <v>1275816</v>
      </c>
      <c r="E293" s="64">
        <v>1094766</v>
      </c>
      <c r="F293" s="65">
        <f t="shared" si="4"/>
        <v>181050</v>
      </c>
    </row>
    <row r="294" spans="1:6" ht="22.5">
      <c r="A294" s="24" t="s">
        <v>874</v>
      </c>
      <c r="B294" s="63" t="s">
        <v>631</v>
      </c>
      <c r="C294" s="26" t="s">
        <v>1042</v>
      </c>
      <c r="D294" s="27">
        <v>1275816</v>
      </c>
      <c r="E294" s="64">
        <v>1094766</v>
      </c>
      <c r="F294" s="65">
        <f t="shared" si="4"/>
        <v>181050</v>
      </c>
    </row>
    <row r="295" spans="1:6" ht="45">
      <c r="A295" s="24" t="s">
        <v>1040</v>
      </c>
      <c r="B295" s="63" t="s">
        <v>631</v>
      </c>
      <c r="C295" s="26" t="s">
        <v>1043</v>
      </c>
      <c r="D295" s="27">
        <v>547330</v>
      </c>
      <c r="E295" s="64">
        <v>442824</v>
      </c>
      <c r="F295" s="65">
        <f t="shared" si="4"/>
        <v>104506</v>
      </c>
    </row>
    <row r="296" spans="1:6" ht="22.5">
      <c r="A296" s="24" t="s">
        <v>874</v>
      </c>
      <c r="B296" s="63" t="s">
        <v>631</v>
      </c>
      <c r="C296" s="26" t="s">
        <v>1044</v>
      </c>
      <c r="D296" s="27">
        <v>547330</v>
      </c>
      <c r="E296" s="64">
        <v>442824</v>
      </c>
      <c r="F296" s="65">
        <f t="shared" si="4"/>
        <v>104506</v>
      </c>
    </row>
    <row r="297" spans="1:6">
      <c r="A297" s="51" t="s">
        <v>1045</v>
      </c>
      <c r="B297" s="52" t="s">
        <v>631</v>
      </c>
      <c r="C297" s="53" t="s">
        <v>1046</v>
      </c>
      <c r="D297" s="54">
        <v>35299359.049999997</v>
      </c>
      <c r="E297" s="55">
        <v>22082523.780000001</v>
      </c>
      <c r="F297" s="56">
        <f t="shared" si="4"/>
        <v>13216835.269999996</v>
      </c>
    </row>
    <row r="298" spans="1:6">
      <c r="A298" s="51" t="s">
        <v>1047</v>
      </c>
      <c r="B298" s="52" t="s">
        <v>631</v>
      </c>
      <c r="C298" s="53" t="s">
        <v>1048</v>
      </c>
      <c r="D298" s="54">
        <v>35299359.049999997</v>
      </c>
      <c r="E298" s="55">
        <v>22082523.780000001</v>
      </c>
      <c r="F298" s="56">
        <f t="shared" si="4"/>
        <v>13216835.269999996</v>
      </c>
    </row>
    <row r="299" spans="1:6" ht="45">
      <c r="A299" s="51" t="s">
        <v>943</v>
      </c>
      <c r="B299" s="52" t="s">
        <v>631</v>
      </c>
      <c r="C299" s="53" t="s">
        <v>1049</v>
      </c>
      <c r="D299" s="54">
        <v>35299359.049999997</v>
      </c>
      <c r="E299" s="55">
        <v>22082523.780000001</v>
      </c>
      <c r="F299" s="56">
        <f t="shared" si="4"/>
        <v>13216835.269999996</v>
      </c>
    </row>
    <row r="300" spans="1:6">
      <c r="A300" s="24" t="s">
        <v>643</v>
      </c>
      <c r="B300" s="63" t="s">
        <v>631</v>
      </c>
      <c r="C300" s="26" t="s">
        <v>1050</v>
      </c>
      <c r="D300" s="27">
        <v>35299359.049999997</v>
      </c>
      <c r="E300" s="64">
        <v>22082523.780000001</v>
      </c>
      <c r="F300" s="65">
        <f t="shared" si="4"/>
        <v>13216835.269999996</v>
      </c>
    </row>
    <row r="301" spans="1:6" ht="22.5">
      <c r="A301" s="24" t="s">
        <v>959</v>
      </c>
      <c r="B301" s="63" t="s">
        <v>631</v>
      </c>
      <c r="C301" s="26" t="s">
        <v>1051</v>
      </c>
      <c r="D301" s="27">
        <v>33616683</v>
      </c>
      <c r="E301" s="64">
        <v>21080035.989999998</v>
      </c>
      <c r="F301" s="65">
        <f t="shared" si="4"/>
        <v>12536647.010000002</v>
      </c>
    </row>
    <row r="302" spans="1:6" ht="45">
      <c r="A302" s="24" t="s">
        <v>948</v>
      </c>
      <c r="B302" s="63" t="s">
        <v>631</v>
      </c>
      <c r="C302" s="26" t="s">
        <v>1052</v>
      </c>
      <c r="D302" s="27">
        <v>33616683</v>
      </c>
      <c r="E302" s="64">
        <v>21080035.989999998</v>
      </c>
      <c r="F302" s="65">
        <f t="shared" si="4"/>
        <v>12536647.010000002</v>
      </c>
    </row>
    <row r="303" spans="1:6">
      <c r="A303" s="24" t="s">
        <v>973</v>
      </c>
      <c r="B303" s="63" t="s">
        <v>631</v>
      </c>
      <c r="C303" s="26" t="s">
        <v>1053</v>
      </c>
      <c r="D303" s="27">
        <v>1156360.26</v>
      </c>
      <c r="E303" s="64">
        <v>476172</v>
      </c>
      <c r="F303" s="65">
        <f t="shared" si="4"/>
        <v>680188.26</v>
      </c>
    </row>
    <row r="304" spans="1:6">
      <c r="A304" s="24" t="s">
        <v>971</v>
      </c>
      <c r="B304" s="63" t="s">
        <v>631</v>
      </c>
      <c r="C304" s="26" t="s">
        <v>1054</v>
      </c>
      <c r="D304" s="27">
        <v>1156360.26</v>
      </c>
      <c r="E304" s="64">
        <v>476172</v>
      </c>
      <c r="F304" s="65">
        <f t="shared" si="4"/>
        <v>680188.26</v>
      </c>
    </row>
    <row r="305" spans="1:6" ht="22.5">
      <c r="A305" s="24" t="s">
        <v>982</v>
      </c>
      <c r="B305" s="63" t="s">
        <v>631</v>
      </c>
      <c r="C305" s="26" t="s">
        <v>1055</v>
      </c>
      <c r="D305" s="27">
        <v>526315.79</v>
      </c>
      <c r="E305" s="64">
        <v>526315.79</v>
      </c>
      <c r="F305" s="65" t="str">
        <f t="shared" si="4"/>
        <v>-</v>
      </c>
    </row>
    <row r="306" spans="1:6">
      <c r="A306" s="24" t="s">
        <v>971</v>
      </c>
      <c r="B306" s="63" t="s">
        <v>631</v>
      </c>
      <c r="C306" s="26" t="s">
        <v>1056</v>
      </c>
      <c r="D306" s="27">
        <v>526315.79</v>
      </c>
      <c r="E306" s="64">
        <v>526315.79</v>
      </c>
      <c r="F306" s="65" t="str">
        <f t="shared" si="4"/>
        <v>-</v>
      </c>
    </row>
    <row r="307" spans="1:6">
      <c r="A307" s="51" t="s">
        <v>1057</v>
      </c>
      <c r="B307" s="52" t="s">
        <v>631</v>
      </c>
      <c r="C307" s="53" t="s">
        <v>1058</v>
      </c>
      <c r="D307" s="54">
        <v>915000</v>
      </c>
      <c r="E307" s="55">
        <v>533750</v>
      </c>
      <c r="F307" s="56">
        <f t="shared" si="4"/>
        <v>381250</v>
      </c>
    </row>
    <row r="308" spans="1:6">
      <c r="A308" s="51" t="s">
        <v>1059</v>
      </c>
      <c r="B308" s="52" t="s">
        <v>631</v>
      </c>
      <c r="C308" s="53" t="s">
        <v>1060</v>
      </c>
      <c r="D308" s="54">
        <v>915000</v>
      </c>
      <c r="E308" s="55">
        <v>533750</v>
      </c>
      <c r="F308" s="56">
        <f t="shared" si="4"/>
        <v>381250</v>
      </c>
    </row>
    <row r="309" spans="1:6" ht="33.75">
      <c r="A309" s="51" t="s">
        <v>662</v>
      </c>
      <c r="B309" s="52" t="s">
        <v>631</v>
      </c>
      <c r="C309" s="53" t="s">
        <v>1061</v>
      </c>
      <c r="D309" s="54">
        <v>915000</v>
      </c>
      <c r="E309" s="55">
        <v>533750</v>
      </c>
      <c r="F309" s="56">
        <f t="shared" si="4"/>
        <v>381250</v>
      </c>
    </row>
    <row r="310" spans="1:6">
      <c r="A310" s="24" t="s">
        <v>643</v>
      </c>
      <c r="B310" s="63" t="s">
        <v>631</v>
      </c>
      <c r="C310" s="26" t="s">
        <v>1062</v>
      </c>
      <c r="D310" s="27">
        <v>915000</v>
      </c>
      <c r="E310" s="64">
        <v>533750</v>
      </c>
      <c r="F310" s="65">
        <f t="shared" si="4"/>
        <v>381250</v>
      </c>
    </row>
    <row r="311" spans="1:6" ht="78.75">
      <c r="A311" s="66" t="s">
        <v>1063</v>
      </c>
      <c r="B311" s="63" t="s">
        <v>631</v>
      </c>
      <c r="C311" s="26" t="s">
        <v>1064</v>
      </c>
      <c r="D311" s="27">
        <v>915000</v>
      </c>
      <c r="E311" s="64">
        <v>533750</v>
      </c>
      <c r="F311" s="65">
        <f t="shared" si="4"/>
        <v>381250</v>
      </c>
    </row>
    <row r="312" spans="1:6" ht="22.5">
      <c r="A312" s="24" t="s">
        <v>874</v>
      </c>
      <c r="B312" s="63" t="s">
        <v>631</v>
      </c>
      <c r="C312" s="26" t="s">
        <v>1065</v>
      </c>
      <c r="D312" s="27">
        <v>915000</v>
      </c>
      <c r="E312" s="64">
        <v>533750</v>
      </c>
      <c r="F312" s="65">
        <f t="shared" si="4"/>
        <v>381250</v>
      </c>
    </row>
    <row r="313" spans="1:6" ht="22.5">
      <c r="A313" s="51" t="s">
        <v>1066</v>
      </c>
      <c r="B313" s="52" t="s">
        <v>631</v>
      </c>
      <c r="C313" s="53" t="s">
        <v>1067</v>
      </c>
      <c r="D313" s="54">
        <v>2343146</v>
      </c>
      <c r="E313" s="55">
        <v>791935.37</v>
      </c>
      <c r="F313" s="56">
        <f t="shared" si="4"/>
        <v>1551210.63</v>
      </c>
    </row>
    <row r="314" spans="1:6">
      <c r="A314" s="51" t="s">
        <v>637</v>
      </c>
      <c r="B314" s="52" t="s">
        <v>631</v>
      </c>
      <c r="C314" s="53" t="s">
        <v>1068</v>
      </c>
      <c r="D314" s="54">
        <v>2343146</v>
      </c>
      <c r="E314" s="55">
        <v>791935.37</v>
      </c>
      <c r="F314" s="56">
        <f t="shared" si="4"/>
        <v>1551210.63</v>
      </c>
    </row>
    <row r="315" spans="1:6" ht="45">
      <c r="A315" s="51" t="s">
        <v>1069</v>
      </c>
      <c r="B315" s="52" t="s">
        <v>631</v>
      </c>
      <c r="C315" s="53" t="s">
        <v>1070</v>
      </c>
      <c r="D315" s="54">
        <v>2343146</v>
      </c>
      <c r="E315" s="55">
        <v>791935.37</v>
      </c>
      <c r="F315" s="56">
        <f t="shared" si="4"/>
        <v>1551210.63</v>
      </c>
    </row>
    <row r="316" spans="1:6" ht="33.75">
      <c r="A316" s="51" t="s">
        <v>682</v>
      </c>
      <c r="B316" s="52" t="s">
        <v>631</v>
      </c>
      <c r="C316" s="53" t="s">
        <v>1071</v>
      </c>
      <c r="D316" s="54">
        <v>2154446</v>
      </c>
      <c r="E316" s="55">
        <v>723935.37</v>
      </c>
      <c r="F316" s="56">
        <f t="shared" si="4"/>
        <v>1430510.63</v>
      </c>
    </row>
    <row r="317" spans="1:6" ht="22.5">
      <c r="A317" s="24" t="s">
        <v>1072</v>
      </c>
      <c r="B317" s="63" t="s">
        <v>631</v>
      </c>
      <c r="C317" s="26" t="s">
        <v>1073</v>
      </c>
      <c r="D317" s="27">
        <v>2154446</v>
      </c>
      <c r="E317" s="64">
        <v>723935.37</v>
      </c>
      <c r="F317" s="65">
        <f t="shared" si="4"/>
        <v>1430510.63</v>
      </c>
    </row>
    <row r="318" spans="1:6" ht="22.5">
      <c r="A318" s="24" t="s">
        <v>686</v>
      </c>
      <c r="B318" s="63" t="s">
        <v>631</v>
      </c>
      <c r="C318" s="26" t="s">
        <v>1074</v>
      </c>
      <c r="D318" s="27">
        <v>2154446</v>
      </c>
      <c r="E318" s="64">
        <v>723935.37</v>
      </c>
      <c r="F318" s="65">
        <f t="shared" si="4"/>
        <v>1430510.63</v>
      </c>
    </row>
    <row r="319" spans="1:6" ht="22.5">
      <c r="A319" s="24" t="s">
        <v>647</v>
      </c>
      <c r="B319" s="63" t="s">
        <v>631</v>
      </c>
      <c r="C319" s="26" t="s">
        <v>1075</v>
      </c>
      <c r="D319" s="27">
        <v>868860</v>
      </c>
      <c r="E319" s="64">
        <v>505645.35</v>
      </c>
      <c r="F319" s="65">
        <f t="shared" si="4"/>
        <v>363214.65</v>
      </c>
    </row>
    <row r="320" spans="1:6" ht="33.75">
      <c r="A320" s="24" t="s">
        <v>649</v>
      </c>
      <c r="B320" s="63" t="s">
        <v>631</v>
      </c>
      <c r="C320" s="26" t="s">
        <v>1076</v>
      </c>
      <c r="D320" s="27">
        <v>900</v>
      </c>
      <c r="E320" s="64" t="s">
        <v>47</v>
      </c>
      <c r="F320" s="65">
        <f t="shared" si="4"/>
        <v>900</v>
      </c>
    </row>
    <row r="321" spans="1:6" ht="22.5">
      <c r="A321" s="24" t="s">
        <v>1077</v>
      </c>
      <c r="B321" s="63" t="s">
        <v>631</v>
      </c>
      <c r="C321" s="26" t="s">
        <v>1078</v>
      </c>
      <c r="D321" s="27">
        <v>769200</v>
      </c>
      <c r="E321" s="64">
        <v>6644.36</v>
      </c>
      <c r="F321" s="65">
        <f t="shared" si="4"/>
        <v>762555.64</v>
      </c>
    </row>
    <row r="322" spans="1:6" ht="33.75">
      <c r="A322" s="24" t="s">
        <v>651</v>
      </c>
      <c r="B322" s="63" t="s">
        <v>631</v>
      </c>
      <c r="C322" s="26" t="s">
        <v>1079</v>
      </c>
      <c r="D322" s="27">
        <v>262396</v>
      </c>
      <c r="E322" s="64">
        <v>148392.01</v>
      </c>
      <c r="F322" s="65">
        <f t="shared" si="4"/>
        <v>114003.98999999999</v>
      </c>
    </row>
    <row r="323" spans="1:6">
      <c r="A323" s="24" t="s">
        <v>653</v>
      </c>
      <c r="B323" s="63" t="s">
        <v>631</v>
      </c>
      <c r="C323" s="26" t="s">
        <v>1080</v>
      </c>
      <c r="D323" s="27">
        <v>253090</v>
      </c>
      <c r="E323" s="64">
        <v>63253.65</v>
      </c>
      <c r="F323" s="65">
        <f t="shared" si="4"/>
        <v>189836.35</v>
      </c>
    </row>
    <row r="324" spans="1:6" ht="33.75">
      <c r="A324" s="51" t="s">
        <v>724</v>
      </c>
      <c r="B324" s="52" t="s">
        <v>631</v>
      </c>
      <c r="C324" s="53" t="s">
        <v>1081</v>
      </c>
      <c r="D324" s="54">
        <v>188700</v>
      </c>
      <c r="E324" s="55">
        <v>68000</v>
      </c>
      <c r="F324" s="56">
        <f t="shared" si="4"/>
        <v>120700</v>
      </c>
    </row>
    <row r="325" spans="1:6" ht="22.5">
      <c r="A325" s="24" t="s">
        <v>1082</v>
      </c>
      <c r="B325" s="63" t="s">
        <v>631</v>
      </c>
      <c r="C325" s="26" t="s">
        <v>1083</v>
      </c>
      <c r="D325" s="27">
        <v>188700</v>
      </c>
      <c r="E325" s="64">
        <v>68000</v>
      </c>
      <c r="F325" s="65">
        <f t="shared" si="4"/>
        <v>120700</v>
      </c>
    </row>
    <row r="326" spans="1:6" ht="45">
      <c r="A326" s="24" t="s">
        <v>1084</v>
      </c>
      <c r="B326" s="63" t="s">
        <v>631</v>
      </c>
      <c r="C326" s="26" t="s">
        <v>1085</v>
      </c>
      <c r="D326" s="27">
        <v>188700</v>
      </c>
      <c r="E326" s="64">
        <v>68000</v>
      </c>
      <c r="F326" s="65">
        <f t="shared" si="4"/>
        <v>120700</v>
      </c>
    </row>
    <row r="327" spans="1:6">
      <c r="A327" s="24" t="s">
        <v>653</v>
      </c>
      <c r="B327" s="63" t="s">
        <v>631</v>
      </c>
      <c r="C327" s="26" t="s">
        <v>1086</v>
      </c>
      <c r="D327" s="27">
        <v>50700</v>
      </c>
      <c r="E327" s="64">
        <v>8200</v>
      </c>
      <c r="F327" s="65">
        <f t="shared" si="4"/>
        <v>42500</v>
      </c>
    </row>
    <row r="328" spans="1:6">
      <c r="A328" s="24" t="s">
        <v>1087</v>
      </c>
      <c r="B328" s="63" t="s">
        <v>631</v>
      </c>
      <c r="C328" s="26" t="s">
        <v>1088</v>
      </c>
      <c r="D328" s="27">
        <v>138000</v>
      </c>
      <c r="E328" s="64">
        <v>59800</v>
      </c>
      <c r="F328" s="65">
        <f t="shared" si="4"/>
        <v>78200</v>
      </c>
    </row>
    <row r="329" spans="1:6" ht="22.5">
      <c r="A329" s="51" t="s">
        <v>1089</v>
      </c>
      <c r="B329" s="52" t="s">
        <v>631</v>
      </c>
      <c r="C329" s="53" t="s">
        <v>1090</v>
      </c>
      <c r="D329" s="54">
        <v>3277807</v>
      </c>
      <c r="E329" s="55">
        <v>1643475.04</v>
      </c>
      <c r="F329" s="56">
        <f t="shared" si="4"/>
        <v>1634331.96</v>
      </c>
    </row>
    <row r="330" spans="1:6">
      <c r="A330" s="51" t="s">
        <v>637</v>
      </c>
      <c r="B330" s="52" t="s">
        <v>631</v>
      </c>
      <c r="C330" s="53" t="s">
        <v>1091</v>
      </c>
      <c r="D330" s="54">
        <v>3277807</v>
      </c>
      <c r="E330" s="55">
        <v>1643475.04</v>
      </c>
      <c r="F330" s="56">
        <f t="shared" si="4"/>
        <v>1634331.96</v>
      </c>
    </row>
    <row r="331" spans="1:6" ht="33.75">
      <c r="A331" s="51" t="s">
        <v>1092</v>
      </c>
      <c r="B331" s="52" t="s">
        <v>631</v>
      </c>
      <c r="C331" s="53" t="s">
        <v>1093</v>
      </c>
      <c r="D331" s="54">
        <v>3277807</v>
      </c>
      <c r="E331" s="55">
        <v>1643475.04</v>
      </c>
      <c r="F331" s="56">
        <f t="shared" si="4"/>
        <v>1634331.96</v>
      </c>
    </row>
    <row r="332" spans="1:6" ht="33.75">
      <c r="A332" s="51" t="s">
        <v>682</v>
      </c>
      <c r="B332" s="52" t="s">
        <v>631</v>
      </c>
      <c r="C332" s="53" t="s">
        <v>1094</v>
      </c>
      <c r="D332" s="54">
        <v>3277807</v>
      </c>
      <c r="E332" s="55">
        <v>1643475.04</v>
      </c>
      <c r="F332" s="56">
        <f t="shared" si="4"/>
        <v>1634331.96</v>
      </c>
    </row>
    <row r="333" spans="1:6" ht="22.5">
      <c r="A333" s="24" t="s">
        <v>1095</v>
      </c>
      <c r="B333" s="63" t="s">
        <v>631</v>
      </c>
      <c r="C333" s="26" t="s">
        <v>1096</v>
      </c>
      <c r="D333" s="27">
        <v>3277807</v>
      </c>
      <c r="E333" s="64">
        <v>1643475.04</v>
      </c>
      <c r="F333" s="65">
        <f t="shared" si="4"/>
        <v>1634331.96</v>
      </c>
    </row>
    <row r="334" spans="1:6" ht="22.5">
      <c r="A334" s="24" t="s">
        <v>686</v>
      </c>
      <c r="B334" s="63" t="s">
        <v>631</v>
      </c>
      <c r="C334" s="26" t="s">
        <v>1097</v>
      </c>
      <c r="D334" s="27">
        <v>1609371</v>
      </c>
      <c r="E334" s="64">
        <v>917403.17</v>
      </c>
      <c r="F334" s="65">
        <f t="shared" si="4"/>
        <v>691967.83</v>
      </c>
    </row>
    <row r="335" spans="1:6" ht="22.5">
      <c r="A335" s="24" t="s">
        <v>647</v>
      </c>
      <c r="B335" s="63" t="s">
        <v>631</v>
      </c>
      <c r="C335" s="26" t="s">
        <v>1098</v>
      </c>
      <c r="D335" s="27">
        <v>1104615</v>
      </c>
      <c r="E335" s="64">
        <v>666008.17000000004</v>
      </c>
      <c r="F335" s="65">
        <f t="shared" ref="F335:F398" si="5">IF(OR(D335="-",IF(E335="-",0,E335)&gt;=IF(D335="-",0,D335)),"-",IF(D335="-",0,D335)-IF(E335="-",0,E335))</f>
        <v>438606.82999999996</v>
      </c>
    </row>
    <row r="336" spans="1:6" ht="33.75">
      <c r="A336" s="24" t="s">
        <v>649</v>
      </c>
      <c r="B336" s="63" t="s">
        <v>631</v>
      </c>
      <c r="C336" s="26" t="s">
        <v>1099</v>
      </c>
      <c r="D336" s="27">
        <v>4932</v>
      </c>
      <c r="E336" s="64" t="s">
        <v>47</v>
      </c>
      <c r="F336" s="65">
        <f t="shared" si="5"/>
        <v>4932</v>
      </c>
    </row>
    <row r="337" spans="1:6" ht="33.75">
      <c r="A337" s="24" t="s">
        <v>651</v>
      </c>
      <c r="B337" s="63" t="s">
        <v>631</v>
      </c>
      <c r="C337" s="26" t="s">
        <v>1100</v>
      </c>
      <c r="D337" s="27">
        <v>333594</v>
      </c>
      <c r="E337" s="64">
        <v>175135</v>
      </c>
      <c r="F337" s="65">
        <f t="shared" si="5"/>
        <v>158459</v>
      </c>
    </row>
    <row r="338" spans="1:6">
      <c r="A338" s="24" t="s">
        <v>653</v>
      </c>
      <c r="B338" s="63" t="s">
        <v>631</v>
      </c>
      <c r="C338" s="26" t="s">
        <v>1101</v>
      </c>
      <c r="D338" s="27">
        <v>166230</v>
      </c>
      <c r="E338" s="64">
        <v>76260</v>
      </c>
      <c r="F338" s="65">
        <f t="shared" si="5"/>
        <v>89970</v>
      </c>
    </row>
    <row r="339" spans="1:6" ht="78.75">
      <c r="A339" s="66" t="s">
        <v>1102</v>
      </c>
      <c r="B339" s="63" t="s">
        <v>631</v>
      </c>
      <c r="C339" s="26" t="s">
        <v>1103</v>
      </c>
      <c r="D339" s="27">
        <v>19088</v>
      </c>
      <c r="E339" s="64" t="s">
        <v>47</v>
      </c>
      <c r="F339" s="65">
        <f t="shared" si="5"/>
        <v>19088</v>
      </c>
    </row>
    <row r="340" spans="1:6" ht="33.75">
      <c r="A340" s="24" t="s">
        <v>649</v>
      </c>
      <c r="B340" s="63" t="s">
        <v>631</v>
      </c>
      <c r="C340" s="26" t="s">
        <v>1104</v>
      </c>
      <c r="D340" s="27">
        <v>3488</v>
      </c>
      <c r="E340" s="64" t="s">
        <v>47</v>
      </c>
      <c r="F340" s="65">
        <f t="shared" si="5"/>
        <v>3488</v>
      </c>
    </row>
    <row r="341" spans="1:6">
      <c r="A341" s="24" t="s">
        <v>653</v>
      </c>
      <c r="B341" s="63" t="s">
        <v>631</v>
      </c>
      <c r="C341" s="26" t="s">
        <v>1105</v>
      </c>
      <c r="D341" s="27">
        <v>15600</v>
      </c>
      <c r="E341" s="64" t="s">
        <v>47</v>
      </c>
      <c r="F341" s="65">
        <f t="shared" si="5"/>
        <v>15600</v>
      </c>
    </row>
    <row r="342" spans="1:6" ht="22.5">
      <c r="A342" s="24" t="s">
        <v>1106</v>
      </c>
      <c r="B342" s="63" t="s">
        <v>631</v>
      </c>
      <c r="C342" s="26" t="s">
        <v>1107</v>
      </c>
      <c r="D342" s="27">
        <v>1649348</v>
      </c>
      <c r="E342" s="64">
        <v>726071.87</v>
      </c>
      <c r="F342" s="65">
        <f t="shared" si="5"/>
        <v>923276.13</v>
      </c>
    </row>
    <row r="343" spans="1:6" ht="22.5">
      <c r="A343" s="24" t="s">
        <v>647</v>
      </c>
      <c r="B343" s="63" t="s">
        <v>631</v>
      </c>
      <c r="C343" s="26" t="s">
        <v>1108</v>
      </c>
      <c r="D343" s="27">
        <v>1091080</v>
      </c>
      <c r="E343" s="64">
        <v>484121.34</v>
      </c>
      <c r="F343" s="65">
        <f t="shared" si="5"/>
        <v>606958.65999999992</v>
      </c>
    </row>
    <row r="344" spans="1:6" ht="33.75">
      <c r="A344" s="24" t="s">
        <v>651</v>
      </c>
      <c r="B344" s="63" t="s">
        <v>631</v>
      </c>
      <c r="C344" s="26" t="s">
        <v>1109</v>
      </c>
      <c r="D344" s="27">
        <v>329488</v>
      </c>
      <c r="E344" s="64">
        <v>140270.53</v>
      </c>
      <c r="F344" s="65">
        <f t="shared" si="5"/>
        <v>189217.47</v>
      </c>
    </row>
    <row r="345" spans="1:6">
      <c r="A345" s="24" t="s">
        <v>653</v>
      </c>
      <c r="B345" s="63" t="s">
        <v>631</v>
      </c>
      <c r="C345" s="26" t="s">
        <v>1110</v>
      </c>
      <c r="D345" s="27">
        <v>228780</v>
      </c>
      <c r="E345" s="64">
        <v>101680</v>
      </c>
      <c r="F345" s="65">
        <f t="shared" si="5"/>
        <v>127100</v>
      </c>
    </row>
    <row r="346" spans="1:6" ht="22.5">
      <c r="A346" s="51" t="s">
        <v>15</v>
      </c>
      <c r="B346" s="52" t="s">
        <v>631</v>
      </c>
      <c r="C346" s="53" t="s">
        <v>1111</v>
      </c>
      <c r="D346" s="54">
        <v>239195854.03999999</v>
      </c>
      <c r="E346" s="55">
        <v>185086775.44</v>
      </c>
      <c r="F346" s="56">
        <f t="shared" si="5"/>
        <v>54109078.599999994</v>
      </c>
    </row>
    <row r="347" spans="1:6">
      <c r="A347" s="51" t="s">
        <v>637</v>
      </c>
      <c r="B347" s="52" t="s">
        <v>631</v>
      </c>
      <c r="C347" s="53" t="s">
        <v>1112</v>
      </c>
      <c r="D347" s="54">
        <v>10961845.48</v>
      </c>
      <c r="E347" s="55" t="s">
        <v>47</v>
      </c>
      <c r="F347" s="56">
        <f t="shared" si="5"/>
        <v>10961845.48</v>
      </c>
    </row>
    <row r="348" spans="1:6">
      <c r="A348" s="51" t="s">
        <v>1113</v>
      </c>
      <c r="B348" s="52" t="s">
        <v>631</v>
      </c>
      <c r="C348" s="53" t="s">
        <v>1114</v>
      </c>
      <c r="D348" s="54">
        <v>10961845.48</v>
      </c>
      <c r="E348" s="55" t="s">
        <v>47</v>
      </c>
      <c r="F348" s="56">
        <f t="shared" si="5"/>
        <v>10961845.48</v>
      </c>
    </row>
    <row r="349" spans="1:6" ht="33.75">
      <c r="A349" s="51" t="s">
        <v>724</v>
      </c>
      <c r="B349" s="52" t="s">
        <v>631</v>
      </c>
      <c r="C349" s="53" t="s">
        <v>1115</v>
      </c>
      <c r="D349" s="54">
        <v>10961845.48</v>
      </c>
      <c r="E349" s="55" t="s">
        <v>47</v>
      </c>
      <c r="F349" s="56">
        <f t="shared" si="5"/>
        <v>10961845.48</v>
      </c>
    </row>
    <row r="350" spans="1:6" ht="22.5">
      <c r="A350" s="24" t="s">
        <v>1116</v>
      </c>
      <c r="B350" s="63" t="s">
        <v>631</v>
      </c>
      <c r="C350" s="26" t="s">
        <v>1117</v>
      </c>
      <c r="D350" s="27">
        <v>10961845.48</v>
      </c>
      <c r="E350" s="64" t="s">
        <v>47</v>
      </c>
      <c r="F350" s="65">
        <f t="shared" si="5"/>
        <v>10961845.48</v>
      </c>
    </row>
    <row r="351" spans="1:6" ht="22.5">
      <c r="A351" s="24" t="s">
        <v>1116</v>
      </c>
      <c r="B351" s="63" t="s">
        <v>631</v>
      </c>
      <c r="C351" s="26" t="s">
        <v>1118</v>
      </c>
      <c r="D351" s="27">
        <v>10961845.48</v>
      </c>
      <c r="E351" s="64" t="s">
        <v>47</v>
      </c>
      <c r="F351" s="65">
        <f t="shared" si="5"/>
        <v>10961845.48</v>
      </c>
    </row>
    <row r="352" spans="1:6">
      <c r="A352" s="24" t="s">
        <v>1119</v>
      </c>
      <c r="B352" s="63" t="s">
        <v>631</v>
      </c>
      <c r="C352" s="26" t="s">
        <v>1120</v>
      </c>
      <c r="D352" s="27">
        <v>10961845.48</v>
      </c>
      <c r="E352" s="64" t="s">
        <v>47</v>
      </c>
      <c r="F352" s="65">
        <f t="shared" si="5"/>
        <v>10961845.48</v>
      </c>
    </row>
    <row r="353" spans="1:6" ht="22.5">
      <c r="A353" s="51" t="s">
        <v>793</v>
      </c>
      <c r="B353" s="52" t="s">
        <v>631</v>
      </c>
      <c r="C353" s="53" t="s">
        <v>1121</v>
      </c>
      <c r="D353" s="54">
        <v>650000</v>
      </c>
      <c r="E353" s="55">
        <v>650000</v>
      </c>
      <c r="F353" s="56" t="str">
        <f t="shared" si="5"/>
        <v>-</v>
      </c>
    </row>
    <row r="354" spans="1:6" ht="33.75">
      <c r="A354" s="51" t="s">
        <v>795</v>
      </c>
      <c r="B354" s="52" t="s">
        <v>631</v>
      </c>
      <c r="C354" s="53" t="s">
        <v>1122</v>
      </c>
      <c r="D354" s="54">
        <v>400000</v>
      </c>
      <c r="E354" s="55">
        <v>400000</v>
      </c>
      <c r="F354" s="56" t="str">
        <f t="shared" si="5"/>
        <v>-</v>
      </c>
    </row>
    <row r="355" spans="1:6" ht="33.75">
      <c r="A355" s="51" t="s">
        <v>797</v>
      </c>
      <c r="B355" s="52" t="s">
        <v>631</v>
      </c>
      <c r="C355" s="53" t="s">
        <v>1123</v>
      </c>
      <c r="D355" s="54">
        <v>400000</v>
      </c>
      <c r="E355" s="55">
        <v>400000</v>
      </c>
      <c r="F355" s="56" t="str">
        <f t="shared" si="5"/>
        <v>-</v>
      </c>
    </row>
    <row r="356" spans="1:6">
      <c r="A356" s="24" t="s">
        <v>643</v>
      </c>
      <c r="B356" s="63" t="s">
        <v>631</v>
      </c>
      <c r="C356" s="26" t="s">
        <v>1124</v>
      </c>
      <c r="D356" s="27">
        <v>400000</v>
      </c>
      <c r="E356" s="64">
        <v>400000</v>
      </c>
      <c r="F356" s="65" t="str">
        <f t="shared" si="5"/>
        <v>-</v>
      </c>
    </row>
    <row r="357" spans="1:6" ht="22.5">
      <c r="A357" s="24" t="s">
        <v>1125</v>
      </c>
      <c r="B357" s="63" t="s">
        <v>631</v>
      </c>
      <c r="C357" s="26" t="s">
        <v>1126</v>
      </c>
      <c r="D357" s="27">
        <v>400000</v>
      </c>
      <c r="E357" s="64">
        <v>400000</v>
      </c>
      <c r="F357" s="65" t="str">
        <f t="shared" si="5"/>
        <v>-</v>
      </c>
    </row>
    <row r="358" spans="1:6">
      <c r="A358" s="24" t="s">
        <v>589</v>
      </c>
      <c r="B358" s="63" t="s">
        <v>631</v>
      </c>
      <c r="C358" s="26" t="s">
        <v>1127</v>
      </c>
      <c r="D358" s="27">
        <v>400000</v>
      </c>
      <c r="E358" s="64">
        <v>400000</v>
      </c>
      <c r="F358" s="65" t="str">
        <f t="shared" si="5"/>
        <v>-</v>
      </c>
    </row>
    <row r="359" spans="1:6" ht="22.5">
      <c r="A359" s="51" t="s">
        <v>813</v>
      </c>
      <c r="B359" s="52" t="s">
        <v>631</v>
      </c>
      <c r="C359" s="53" t="s">
        <v>1128</v>
      </c>
      <c r="D359" s="54">
        <v>250000</v>
      </c>
      <c r="E359" s="55">
        <v>250000</v>
      </c>
      <c r="F359" s="56" t="str">
        <f t="shared" si="5"/>
        <v>-</v>
      </c>
    </row>
    <row r="360" spans="1:6" ht="33.75">
      <c r="A360" s="51" t="s">
        <v>797</v>
      </c>
      <c r="B360" s="52" t="s">
        <v>631</v>
      </c>
      <c r="C360" s="53" t="s">
        <v>1129</v>
      </c>
      <c r="D360" s="54">
        <v>250000</v>
      </c>
      <c r="E360" s="55">
        <v>250000</v>
      </c>
      <c r="F360" s="56" t="str">
        <f t="shared" si="5"/>
        <v>-</v>
      </c>
    </row>
    <row r="361" spans="1:6">
      <c r="A361" s="24" t="s">
        <v>643</v>
      </c>
      <c r="B361" s="63" t="s">
        <v>631</v>
      </c>
      <c r="C361" s="26" t="s">
        <v>1130</v>
      </c>
      <c r="D361" s="27">
        <v>250000</v>
      </c>
      <c r="E361" s="64">
        <v>250000</v>
      </c>
      <c r="F361" s="65" t="str">
        <f t="shared" si="5"/>
        <v>-</v>
      </c>
    </row>
    <row r="362" spans="1:6" ht="45">
      <c r="A362" s="24" t="s">
        <v>1131</v>
      </c>
      <c r="B362" s="63" t="s">
        <v>631</v>
      </c>
      <c r="C362" s="26" t="s">
        <v>1132</v>
      </c>
      <c r="D362" s="27">
        <v>250000</v>
      </c>
      <c r="E362" s="64">
        <v>250000</v>
      </c>
      <c r="F362" s="65" t="str">
        <f t="shared" si="5"/>
        <v>-</v>
      </c>
    </row>
    <row r="363" spans="1:6">
      <c r="A363" s="24" t="s">
        <v>589</v>
      </c>
      <c r="B363" s="63" t="s">
        <v>631</v>
      </c>
      <c r="C363" s="26" t="s">
        <v>1133</v>
      </c>
      <c r="D363" s="27">
        <v>250000</v>
      </c>
      <c r="E363" s="64">
        <v>250000</v>
      </c>
      <c r="F363" s="65" t="str">
        <f t="shared" si="5"/>
        <v>-</v>
      </c>
    </row>
    <row r="364" spans="1:6">
      <c r="A364" s="51" t="s">
        <v>827</v>
      </c>
      <c r="B364" s="52" t="s">
        <v>631</v>
      </c>
      <c r="C364" s="53" t="s">
        <v>1134</v>
      </c>
      <c r="D364" s="54">
        <v>14194313.41</v>
      </c>
      <c r="E364" s="55">
        <v>9467032.9299999997</v>
      </c>
      <c r="F364" s="56">
        <f t="shared" si="5"/>
        <v>4727280.4800000004</v>
      </c>
    </row>
    <row r="365" spans="1:6">
      <c r="A365" s="51" t="s">
        <v>854</v>
      </c>
      <c r="B365" s="52" t="s">
        <v>631</v>
      </c>
      <c r="C365" s="53" t="s">
        <v>1135</v>
      </c>
      <c r="D365" s="54">
        <v>13504313.41</v>
      </c>
      <c r="E365" s="55">
        <v>9467032.9299999997</v>
      </c>
      <c r="F365" s="56">
        <f t="shared" si="5"/>
        <v>4037280.4800000004</v>
      </c>
    </row>
    <row r="366" spans="1:6" ht="67.5">
      <c r="A366" s="51" t="s">
        <v>845</v>
      </c>
      <c r="B366" s="52" t="s">
        <v>631</v>
      </c>
      <c r="C366" s="53" t="s">
        <v>1136</v>
      </c>
      <c r="D366" s="54">
        <v>13504313.41</v>
      </c>
      <c r="E366" s="55">
        <v>9467032.9299999997</v>
      </c>
      <c r="F366" s="56">
        <f t="shared" si="5"/>
        <v>4037280.4800000004</v>
      </c>
    </row>
    <row r="367" spans="1:6">
      <c r="A367" s="24" t="s">
        <v>643</v>
      </c>
      <c r="B367" s="63" t="s">
        <v>631</v>
      </c>
      <c r="C367" s="26" t="s">
        <v>1137</v>
      </c>
      <c r="D367" s="27">
        <v>13504313.41</v>
      </c>
      <c r="E367" s="64">
        <v>9467032.9299999997</v>
      </c>
      <c r="F367" s="65">
        <f t="shared" si="5"/>
        <v>4037280.4800000004</v>
      </c>
    </row>
    <row r="368" spans="1:6" ht="67.5">
      <c r="A368" s="66" t="s">
        <v>1138</v>
      </c>
      <c r="B368" s="63" t="s">
        <v>631</v>
      </c>
      <c r="C368" s="26" t="s">
        <v>1139</v>
      </c>
      <c r="D368" s="27">
        <v>13504313.41</v>
      </c>
      <c r="E368" s="64">
        <v>9467032.9299999997</v>
      </c>
      <c r="F368" s="65">
        <f t="shared" si="5"/>
        <v>4037280.4800000004</v>
      </c>
    </row>
    <row r="369" spans="1:6">
      <c r="A369" s="24" t="s">
        <v>589</v>
      </c>
      <c r="B369" s="63" t="s">
        <v>631</v>
      </c>
      <c r="C369" s="26" t="s">
        <v>1140</v>
      </c>
      <c r="D369" s="27">
        <v>13504313.41</v>
      </c>
      <c r="E369" s="64">
        <v>9467032.9299999997</v>
      </c>
      <c r="F369" s="65">
        <f t="shared" si="5"/>
        <v>4037280.4800000004</v>
      </c>
    </row>
    <row r="370" spans="1:6">
      <c r="A370" s="51" t="s">
        <v>867</v>
      </c>
      <c r="B370" s="52" t="s">
        <v>631</v>
      </c>
      <c r="C370" s="53" t="s">
        <v>1141</v>
      </c>
      <c r="D370" s="54">
        <v>690000</v>
      </c>
      <c r="E370" s="55" t="s">
        <v>47</v>
      </c>
      <c r="F370" s="56">
        <f t="shared" si="5"/>
        <v>690000</v>
      </c>
    </row>
    <row r="371" spans="1:6" ht="45">
      <c r="A371" s="51" t="s">
        <v>753</v>
      </c>
      <c r="B371" s="52" t="s">
        <v>631</v>
      </c>
      <c r="C371" s="53" t="s">
        <v>1142</v>
      </c>
      <c r="D371" s="54">
        <v>690000</v>
      </c>
      <c r="E371" s="55" t="s">
        <v>47</v>
      </c>
      <c r="F371" s="56">
        <f t="shared" si="5"/>
        <v>690000</v>
      </c>
    </row>
    <row r="372" spans="1:6">
      <c r="A372" s="24" t="s">
        <v>643</v>
      </c>
      <c r="B372" s="63" t="s">
        <v>631</v>
      </c>
      <c r="C372" s="26" t="s">
        <v>1143</v>
      </c>
      <c r="D372" s="27">
        <v>690000</v>
      </c>
      <c r="E372" s="64" t="s">
        <v>47</v>
      </c>
      <c r="F372" s="65">
        <f t="shared" si="5"/>
        <v>690000</v>
      </c>
    </row>
    <row r="373" spans="1:6" ht="33.75">
      <c r="A373" s="24" t="s">
        <v>1144</v>
      </c>
      <c r="B373" s="63" t="s">
        <v>631</v>
      </c>
      <c r="C373" s="26" t="s">
        <v>1145</v>
      </c>
      <c r="D373" s="27">
        <v>690000</v>
      </c>
      <c r="E373" s="64" t="s">
        <v>47</v>
      </c>
      <c r="F373" s="65">
        <f t="shared" si="5"/>
        <v>690000</v>
      </c>
    </row>
    <row r="374" spans="1:6">
      <c r="A374" s="24" t="s">
        <v>589</v>
      </c>
      <c r="B374" s="63" t="s">
        <v>631</v>
      </c>
      <c r="C374" s="26" t="s">
        <v>1146</v>
      </c>
      <c r="D374" s="27">
        <v>690000</v>
      </c>
      <c r="E374" s="64" t="s">
        <v>47</v>
      </c>
      <c r="F374" s="65">
        <f t="shared" si="5"/>
        <v>690000</v>
      </c>
    </row>
    <row r="375" spans="1:6">
      <c r="A375" s="51" t="s">
        <v>953</v>
      </c>
      <c r="B375" s="52" t="s">
        <v>631</v>
      </c>
      <c r="C375" s="53" t="s">
        <v>1147</v>
      </c>
      <c r="D375" s="54">
        <v>17384300</v>
      </c>
      <c r="E375" s="55">
        <v>11589512</v>
      </c>
      <c r="F375" s="56">
        <f t="shared" si="5"/>
        <v>5794788</v>
      </c>
    </row>
    <row r="376" spans="1:6">
      <c r="A376" s="51" t="s">
        <v>955</v>
      </c>
      <c r="B376" s="52" t="s">
        <v>631</v>
      </c>
      <c r="C376" s="53" t="s">
        <v>1148</v>
      </c>
      <c r="D376" s="54">
        <v>17384300</v>
      </c>
      <c r="E376" s="55">
        <v>11589512</v>
      </c>
      <c r="F376" s="56">
        <f t="shared" si="5"/>
        <v>5794788</v>
      </c>
    </row>
    <row r="377" spans="1:6" ht="45">
      <c r="A377" s="51" t="s">
        <v>943</v>
      </c>
      <c r="B377" s="52" t="s">
        <v>631</v>
      </c>
      <c r="C377" s="53" t="s">
        <v>1149</v>
      </c>
      <c r="D377" s="54">
        <v>17384300</v>
      </c>
      <c r="E377" s="55">
        <v>11589512</v>
      </c>
      <c r="F377" s="56">
        <f t="shared" si="5"/>
        <v>5794788</v>
      </c>
    </row>
    <row r="378" spans="1:6">
      <c r="A378" s="24" t="s">
        <v>643</v>
      </c>
      <c r="B378" s="63" t="s">
        <v>631</v>
      </c>
      <c r="C378" s="26" t="s">
        <v>1150</v>
      </c>
      <c r="D378" s="27">
        <v>17384300</v>
      </c>
      <c r="E378" s="64">
        <v>11589512</v>
      </c>
      <c r="F378" s="65">
        <f t="shared" si="5"/>
        <v>5794788</v>
      </c>
    </row>
    <row r="379" spans="1:6" ht="56.25">
      <c r="A379" s="24" t="s">
        <v>1151</v>
      </c>
      <c r="B379" s="63" t="s">
        <v>631</v>
      </c>
      <c r="C379" s="26" t="s">
        <v>1152</v>
      </c>
      <c r="D379" s="27">
        <v>17384300</v>
      </c>
      <c r="E379" s="64">
        <v>11589512</v>
      </c>
      <c r="F379" s="65">
        <f t="shared" si="5"/>
        <v>5794788</v>
      </c>
    </row>
    <row r="380" spans="1:6">
      <c r="A380" s="24" t="s">
        <v>589</v>
      </c>
      <c r="B380" s="63" t="s">
        <v>631</v>
      </c>
      <c r="C380" s="26" t="s">
        <v>1153</v>
      </c>
      <c r="D380" s="27">
        <v>17384300</v>
      </c>
      <c r="E380" s="64">
        <v>11589512</v>
      </c>
      <c r="F380" s="65">
        <f t="shared" si="5"/>
        <v>5794788</v>
      </c>
    </row>
    <row r="381" spans="1:6" ht="22.5">
      <c r="A381" s="51" t="s">
        <v>1154</v>
      </c>
      <c r="B381" s="52" t="s">
        <v>631</v>
      </c>
      <c r="C381" s="53" t="s">
        <v>1155</v>
      </c>
      <c r="D381" s="54">
        <v>500000</v>
      </c>
      <c r="E381" s="55" t="s">
        <v>47</v>
      </c>
      <c r="F381" s="56">
        <f t="shared" si="5"/>
        <v>500000</v>
      </c>
    </row>
    <row r="382" spans="1:6" ht="22.5">
      <c r="A382" s="51" t="s">
        <v>1156</v>
      </c>
      <c r="B382" s="52" t="s">
        <v>631</v>
      </c>
      <c r="C382" s="53" t="s">
        <v>1157</v>
      </c>
      <c r="D382" s="54">
        <v>500000</v>
      </c>
      <c r="E382" s="55" t="s">
        <v>47</v>
      </c>
      <c r="F382" s="56">
        <f t="shared" si="5"/>
        <v>500000</v>
      </c>
    </row>
    <row r="383" spans="1:6" ht="45">
      <c r="A383" s="51" t="s">
        <v>655</v>
      </c>
      <c r="B383" s="52" t="s">
        <v>631</v>
      </c>
      <c r="C383" s="53" t="s">
        <v>1158</v>
      </c>
      <c r="D383" s="54">
        <v>500000</v>
      </c>
      <c r="E383" s="55" t="s">
        <v>47</v>
      </c>
      <c r="F383" s="56">
        <f t="shared" si="5"/>
        <v>500000</v>
      </c>
    </row>
    <row r="384" spans="1:6">
      <c r="A384" s="24" t="s">
        <v>643</v>
      </c>
      <c r="B384" s="63" t="s">
        <v>631</v>
      </c>
      <c r="C384" s="26" t="s">
        <v>1159</v>
      </c>
      <c r="D384" s="27">
        <v>500000</v>
      </c>
      <c r="E384" s="64" t="s">
        <v>47</v>
      </c>
      <c r="F384" s="65">
        <f t="shared" si="5"/>
        <v>500000</v>
      </c>
    </row>
    <row r="385" spans="1:6" ht="22.5">
      <c r="A385" s="24" t="s">
        <v>1160</v>
      </c>
      <c r="B385" s="63" t="s">
        <v>631</v>
      </c>
      <c r="C385" s="26" t="s">
        <v>1161</v>
      </c>
      <c r="D385" s="27">
        <v>500000</v>
      </c>
      <c r="E385" s="64" t="s">
        <v>47</v>
      </c>
      <c r="F385" s="65">
        <f t="shared" si="5"/>
        <v>500000</v>
      </c>
    </row>
    <row r="386" spans="1:6">
      <c r="A386" s="24" t="s">
        <v>1162</v>
      </c>
      <c r="B386" s="63" t="s">
        <v>631</v>
      </c>
      <c r="C386" s="26" t="s">
        <v>1163</v>
      </c>
      <c r="D386" s="27">
        <v>500000</v>
      </c>
      <c r="E386" s="64" t="s">
        <v>47</v>
      </c>
      <c r="F386" s="65">
        <f t="shared" si="5"/>
        <v>500000</v>
      </c>
    </row>
    <row r="387" spans="1:6" ht="33.75">
      <c r="A387" s="51" t="s">
        <v>1164</v>
      </c>
      <c r="B387" s="52" t="s">
        <v>631</v>
      </c>
      <c r="C387" s="53" t="s">
        <v>1165</v>
      </c>
      <c r="D387" s="54">
        <v>195505395.15000001</v>
      </c>
      <c r="E387" s="55">
        <v>163380230.50999999</v>
      </c>
      <c r="F387" s="56">
        <f t="shared" si="5"/>
        <v>32125164.640000015</v>
      </c>
    </row>
    <row r="388" spans="1:6" ht="33.75">
      <c r="A388" s="51" t="s">
        <v>1166</v>
      </c>
      <c r="B388" s="52" t="s">
        <v>631</v>
      </c>
      <c r="C388" s="53" t="s">
        <v>1167</v>
      </c>
      <c r="D388" s="54">
        <v>142542100</v>
      </c>
      <c r="E388" s="55">
        <v>124669170</v>
      </c>
      <c r="F388" s="56">
        <f t="shared" si="5"/>
        <v>17872930</v>
      </c>
    </row>
    <row r="389" spans="1:6" ht="45">
      <c r="A389" s="51" t="s">
        <v>655</v>
      </c>
      <c r="B389" s="52" t="s">
        <v>631</v>
      </c>
      <c r="C389" s="53" t="s">
        <v>1168</v>
      </c>
      <c r="D389" s="54">
        <v>142542100</v>
      </c>
      <c r="E389" s="55">
        <v>124669170</v>
      </c>
      <c r="F389" s="56">
        <f t="shared" si="5"/>
        <v>17872930</v>
      </c>
    </row>
    <row r="390" spans="1:6">
      <c r="A390" s="24" t="s">
        <v>643</v>
      </c>
      <c r="B390" s="63" t="s">
        <v>631</v>
      </c>
      <c r="C390" s="26" t="s">
        <v>1169</v>
      </c>
      <c r="D390" s="27">
        <v>142542100</v>
      </c>
      <c r="E390" s="64">
        <v>124669170</v>
      </c>
      <c r="F390" s="65">
        <f t="shared" si="5"/>
        <v>17872930</v>
      </c>
    </row>
    <row r="391" spans="1:6" ht="33.75">
      <c r="A391" s="24" t="s">
        <v>658</v>
      </c>
      <c r="B391" s="63" t="s">
        <v>631</v>
      </c>
      <c r="C391" s="26" t="s">
        <v>1170</v>
      </c>
      <c r="D391" s="27">
        <v>118417300</v>
      </c>
      <c r="E391" s="64">
        <v>106575570</v>
      </c>
      <c r="F391" s="65">
        <f t="shared" si="5"/>
        <v>11841730</v>
      </c>
    </row>
    <row r="392" spans="1:6">
      <c r="A392" s="24" t="s">
        <v>523</v>
      </c>
      <c r="B392" s="63" t="s">
        <v>631</v>
      </c>
      <c r="C392" s="26" t="s">
        <v>1171</v>
      </c>
      <c r="D392" s="27">
        <v>118417300</v>
      </c>
      <c r="E392" s="64">
        <v>106575570</v>
      </c>
      <c r="F392" s="65">
        <f t="shared" si="5"/>
        <v>11841730</v>
      </c>
    </row>
    <row r="393" spans="1:6" ht="33.75">
      <c r="A393" s="24" t="s">
        <v>1172</v>
      </c>
      <c r="B393" s="63" t="s">
        <v>631</v>
      </c>
      <c r="C393" s="26" t="s">
        <v>1173</v>
      </c>
      <c r="D393" s="27">
        <v>24124800</v>
      </c>
      <c r="E393" s="64">
        <v>18093600</v>
      </c>
      <c r="F393" s="65">
        <f t="shared" si="5"/>
        <v>6031200</v>
      </c>
    </row>
    <row r="394" spans="1:6">
      <c r="A394" s="24" t="s">
        <v>523</v>
      </c>
      <c r="B394" s="63" t="s">
        <v>631</v>
      </c>
      <c r="C394" s="26" t="s">
        <v>1174</v>
      </c>
      <c r="D394" s="27">
        <v>24124800</v>
      </c>
      <c r="E394" s="64">
        <v>18093600</v>
      </c>
      <c r="F394" s="65">
        <f t="shared" si="5"/>
        <v>6031200</v>
      </c>
    </row>
    <row r="395" spans="1:6" ht="22.5">
      <c r="A395" s="51" t="s">
        <v>1175</v>
      </c>
      <c r="B395" s="52" t="s">
        <v>631</v>
      </c>
      <c r="C395" s="53" t="s">
        <v>1176</v>
      </c>
      <c r="D395" s="54">
        <v>52963295.149999999</v>
      </c>
      <c r="E395" s="55">
        <v>38711060.509999998</v>
      </c>
      <c r="F395" s="56">
        <f t="shared" si="5"/>
        <v>14252234.640000001</v>
      </c>
    </row>
    <row r="396" spans="1:6" ht="45">
      <c r="A396" s="51" t="s">
        <v>655</v>
      </c>
      <c r="B396" s="52" t="s">
        <v>631</v>
      </c>
      <c r="C396" s="53" t="s">
        <v>1177</v>
      </c>
      <c r="D396" s="54">
        <v>43484385.369999997</v>
      </c>
      <c r="E396" s="55">
        <v>35191904.729999997</v>
      </c>
      <c r="F396" s="56">
        <f t="shared" si="5"/>
        <v>8292480.6400000006</v>
      </c>
    </row>
    <row r="397" spans="1:6">
      <c r="A397" s="24" t="s">
        <v>643</v>
      </c>
      <c r="B397" s="63" t="s">
        <v>631</v>
      </c>
      <c r="C397" s="26" t="s">
        <v>1178</v>
      </c>
      <c r="D397" s="27">
        <v>43484385.369999997</v>
      </c>
      <c r="E397" s="64">
        <v>35191904.729999997</v>
      </c>
      <c r="F397" s="65">
        <f t="shared" si="5"/>
        <v>8292480.6400000006</v>
      </c>
    </row>
    <row r="398" spans="1:6" ht="22.5">
      <c r="A398" s="24" t="s">
        <v>1179</v>
      </c>
      <c r="B398" s="63" t="s">
        <v>631</v>
      </c>
      <c r="C398" s="26" t="s">
        <v>1180</v>
      </c>
      <c r="D398" s="27">
        <v>43484385.369999997</v>
      </c>
      <c r="E398" s="64">
        <v>35191904.729999997</v>
      </c>
      <c r="F398" s="65">
        <f t="shared" si="5"/>
        <v>8292480.6400000006</v>
      </c>
    </row>
    <row r="399" spans="1:6">
      <c r="A399" s="24" t="s">
        <v>589</v>
      </c>
      <c r="B399" s="63" t="s">
        <v>631</v>
      </c>
      <c r="C399" s="26" t="s">
        <v>1181</v>
      </c>
      <c r="D399" s="27">
        <v>43484385.369999997</v>
      </c>
      <c r="E399" s="64">
        <v>35191904.729999997</v>
      </c>
      <c r="F399" s="65">
        <f t="shared" ref="F399:F462" si="6">IF(OR(D399="-",IF(E399="-",0,E399)&gt;=IF(D399="-",0,D399)),"-",IF(D399="-",0,D399)-IF(E399="-",0,E399))</f>
        <v>8292480.6400000006</v>
      </c>
    </row>
    <row r="400" spans="1:6" ht="33.75">
      <c r="A400" s="51" t="s">
        <v>724</v>
      </c>
      <c r="B400" s="52" t="s">
        <v>631</v>
      </c>
      <c r="C400" s="53" t="s">
        <v>1182</v>
      </c>
      <c r="D400" s="54">
        <v>9478909.7799999993</v>
      </c>
      <c r="E400" s="55">
        <v>3519155.78</v>
      </c>
      <c r="F400" s="56">
        <f t="shared" si="6"/>
        <v>5959754</v>
      </c>
    </row>
    <row r="401" spans="1:6">
      <c r="A401" s="24" t="s">
        <v>773</v>
      </c>
      <c r="B401" s="63" t="s">
        <v>631</v>
      </c>
      <c r="C401" s="26" t="s">
        <v>1183</v>
      </c>
      <c r="D401" s="27">
        <v>9478909.7799999993</v>
      </c>
      <c r="E401" s="64">
        <v>3519155.78</v>
      </c>
      <c r="F401" s="65">
        <f t="shared" si="6"/>
        <v>5959754</v>
      </c>
    </row>
    <row r="402" spans="1:6" ht="33.75">
      <c r="A402" s="24" t="s">
        <v>1184</v>
      </c>
      <c r="B402" s="63" t="s">
        <v>631</v>
      </c>
      <c r="C402" s="26" t="s">
        <v>1185</v>
      </c>
      <c r="D402" s="27">
        <v>9478909.7799999993</v>
      </c>
      <c r="E402" s="64">
        <v>3519155.78</v>
      </c>
      <c r="F402" s="65">
        <f t="shared" si="6"/>
        <v>5959754</v>
      </c>
    </row>
    <row r="403" spans="1:6">
      <c r="A403" s="24" t="s">
        <v>589</v>
      </c>
      <c r="B403" s="63" t="s">
        <v>631</v>
      </c>
      <c r="C403" s="26" t="s">
        <v>1186</v>
      </c>
      <c r="D403" s="27">
        <v>9478909.7799999993</v>
      </c>
      <c r="E403" s="64">
        <v>3519155.78</v>
      </c>
      <c r="F403" s="65">
        <f t="shared" si="6"/>
        <v>5959754</v>
      </c>
    </row>
    <row r="404" spans="1:6" ht="33.75">
      <c r="A404" s="51" t="s">
        <v>1187</v>
      </c>
      <c r="B404" s="52" t="s">
        <v>631</v>
      </c>
      <c r="C404" s="53" t="s">
        <v>1188</v>
      </c>
      <c r="D404" s="54">
        <v>1326332223.04</v>
      </c>
      <c r="E404" s="55">
        <v>700688950.67999995</v>
      </c>
      <c r="F404" s="56">
        <f t="shared" si="6"/>
        <v>625643272.36000001</v>
      </c>
    </row>
    <row r="405" spans="1:6" ht="22.5">
      <c r="A405" s="51" t="s">
        <v>793</v>
      </c>
      <c r="B405" s="52" t="s">
        <v>631</v>
      </c>
      <c r="C405" s="53" t="s">
        <v>1189</v>
      </c>
      <c r="D405" s="54">
        <v>1221474.8799999999</v>
      </c>
      <c r="E405" s="55">
        <v>884263.1</v>
      </c>
      <c r="F405" s="56">
        <f t="shared" si="6"/>
        <v>337211.77999999991</v>
      </c>
    </row>
    <row r="406" spans="1:6" ht="33.75">
      <c r="A406" s="51" t="s">
        <v>795</v>
      </c>
      <c r="B406" s="52" t="s">
        <v>631</v>
      </c>
      <c r="C406" s="53" t="s">
        <v>1190</v>
      </c>
      <c r="D406" s="54">
        <v>110000</v>
      </c>
      <c r="E406" s="55">
        <v>85000</v>
      </c>
      <c r="F406" s="56">
        <f t="shared" si="6"/>
        <v>25000</v>
      </c>
    </row>
    <row r="407" spans="1:6" ht="33.75">
      <c r="A407" s="51" t="s">
        <v>797</v>
      </c>
      <c r="B407" s="52" t="s">
        <v>631</v>
      </c>
      <c r="C407" s="53" t="s">
        <v>1191</v>
      </c>
      <c r="D407" s="54">
        <v>110000</v>
      </c>
      <c r="E407" s="55">
        <v>85000</v>
      </c>
      <c r="F407" s="56">
        <f t="shared" si="6"/>
        <v>25000</v>
      </c>
    </row>
    <row r="408" spans="1:6">
      <c r="A408" s="24" t="s">
        <v>643</v>
      </c>
      <c r="B408" s="63" t="s">
        <v>631</v>
      </c>
      <c r="C408" s="26" t="s">
        <v>1192</v>
      </c>
      <c r="D408" s="27">
        <v>110000</v>
      </c>
      <c r="E408" s="64">
        <v>85000</v>
      </c>
      <c r="F408" s="65">
        <f t="shared" si="6"/>
        <v>25000</v>
      </c>
    </row>
    <row r="409" spans="1:6">
      <c r="A409" s="24" t="s">
        <v>1193</v>
      </c>
      <c r="B409" s="63" t="s">
        <v>631</v>
      </c>
      <c r="C409" s="26" t="s">
        <v>1194</v>
      </c>
      <c r="D409" s="27">
        <v>110000</v>
      </c>
      <c r="E409" s="64">
        <v>85000</v>
      </c>
      <c r="F409" s="65">
        <f t="shared" si="6"/>
        <v>25000</v>
      </c>
    </row>
    <row r="410" spans="1:6" ht="45">
      <c r="A410" s="24" t="s">
        <v>1195</v>
      </c>
      <c r="B410" s="63" t="s">
        <v>631</v>
      </c>
      <c r="C410" s="26" t="s">
        <v>1196</v>
      </c>
      <c r="D410" s="27">
        <v>110000</v>
      </c>
      <c r="E410" s="64">
        <v>85000</v>
      </c>
      <c r="F410" s="65">
        <f t="shared" si="6"/>
        <v>25000</v>
      </c>
    </row>
    <row r="411" spans="1:6" ht="22.5">
      <c r="A411" s="51" t="s">
        <v>813</v>
      </c>
      <c r="B411" s="52" t="s">
        <v>631</v>
      </c>
      <c r="C411" s="53" t="s">
        <v>1197</v>
      </c>
      <c r="D411" s="54">
        <v>1111474.8799999999</v>
      </c>
      <c r="E411" s="55">
        <v>799263.1</v>
      </c>
      <c r="F411" s="56">
        <f t="shared" si="6"/>
        <v>312211.77999999991</v>
      </c>
    </row>
    <row r="412" spans="1:6" ht="33.75">
      <c r="A412" s="51" t="s">
        <v>797</v>
      </c>
      <c r="B412" s="52" t="s">
        <v>631</v>
      </c>
      <c r="C412" s="53" t="s">
        <v>1198</v>
      </c>
      <c r="D412" s="54">
        <v>1111474.8799999999</v>
      </c>
      <c r="E412" s="55">
        <v>799263.1</v>
      </c>
      <c r="F412" s="56">
        <f t="shared" si="6"/>
        <v>312211.77999999991</v>
      </c>
    </row>
    <row r="413" spans="1:6">
      <c r="A413" s="24" t="s">
        <v>643</v>
      </c>
      <c r="B413" s="63" t="s">
        <v>631</v>
      </c>
      <c r="C413" s="26" t="s">
        <v>1199</v>
      </c>
      <c r="D413" s="27">
        <v>1111474.8799999999</v>
      </c>
      <c r="E413" s="64">
        <v>799263.1</v>
      </c>
      <c r="F413" s="65">
        <f t="shared" si="6"/>
        <v>312211.77999999991</v>
      </c>
    </row>
    <row r="414" spans="1:6" ht="22.5">
      <c r="A414" s="24" t="s">
        <v>1200</v>
      </c>
      <c r="B414" s="63" t="s">
        <v>631</v>
      </c>
      <c r="C414" s="26" t="s">
        <v>1201</v>
      </c>
      <c r="D414" s="27">
        <v>1111474.8799999999</v>
      </c>
      <c r="E414" s="64">
        <v>799263.1</v>
      </c>
      <c r="F414" s="65">
        <f t="shared" si="6"/>
        <v>312211.77999999991</v>
      </c>
    </row>
    <row r="415" spans="1:6">
      <c r="A415" s="24" t="s">
        <v>653</v>
      </c>
      <c r="B415" s="63" t="s">
        <v>631</v>
      </c>
      <c r="C415" s="26" t="s">
        <v>1202</v>
      </c>
      <c r="D415" s="27">
        <v>84000</v>
      </c>
      <c r="E415" s="64">
        <v>31500</v>
      </c>
      <c r="F415" s="65">
        <f t="shared" si="6"/>
        <v>52500</v>
      </c>
    </row>
    <row r="416" spans="1:6">
      <c r="A416" s="24" t="s">
        <v>971</v>
      </c>
      <c r="B416" s="63" t="s">
        <v>631</v>
      </c>
      <c r="C416" s="26" t="s">
        <v>1203</v>
      </c>
      <c r="D416" s="27">
        <v>1015474.88</v>
      </c>
      <c r="E416" s="64">
        <v>758763.1</v>
      </c>
      <c r="F416" s="65">
        <f t="shared" si="6"/>
        <v>256711.78000000003</v>
      </c>
    </row>
    <row r="417" spans="1:6">
      <c r="A417" s="24" t="s">
        <v>1204</v>
      </c>
      <c r="B417" s="63" t="s">
        <v>631</v>
      </c>
      <c r="C417" s="26" t="s">
        <v>1205</v>
      </c>
      <c r="D417" s="27">
        <v>12000</v>
      </c>
      <c r="E417" s="64">
        <v>9000</v>
      </c>
      <c r="F417" s="65">
        <f t="shared" si="6"/>
        <v>3000</v>
      </c>
    </row>
    <row r="418" spans="1:6">
      <c r="A418" s="51" t="s">
        <v>925</v>
      </c>
      <c r="B418" s="52" t="s">
        <v>631</v>
      </c>
      <c r="C418" s="53" t="s">
        <v>1206</v>
      </c>
      <c r="D418" s="54">
        <v>1269593148.1600001</v>
      </c>
      <c r="E418" s="55">
        <v>672510663.75999999</v>
      </c>
      <c r="F418" s="56">
        <f t="shared" si="6"/>
        <v>597082484.4000001</v>
      </c>
    </row>
    <row r="419" spans="1:6">
      <c r="A419" s="51" t="s">
        <v>1207</v>
      </c>
      <c r="B419" s="52" t="s">
        <v>631</v>
      </c>
      <c r="C419" s="53" t="s">
        <v>1208</v>
      </c>
      <c r="D419" s="54">
        <v>442703560.41000003</v>
      </c>
      <c r="E419" s="55">
        <v>228252179.40000001</v>
      </c>
      <c r="F419" s="56">
        <f t="shared" si="6"/>
        <v>214451381.01000002</v>
      </c>
    </row>
    <row r="420" spans="1:6" ht="45">
      <c r="A420" s="51" t="s">
        <v>1209</v>
      </c>
      <c r="B420" s="52" t="s">
        <v>631</v>
      </c>
      <c r="C420" s="53" t="s">
        <v>1210</v>
      </c>
      <c r="D420" s="54">
        <v>442703560.41000003</v>
      </c>
      <c r="E420" s="55">
        <v>228252179.40000001</v>
      </c>
      <c r="F420" s="56">
        <f t="shared" si="6"/>
        <v>214451381.01000002</v>
      </c>
    </row>
    <row r="421" spans="1:6">
      <c r="A421" s="24" t="s">
        <v>643</v>
      </c>
      <c r="B421" s="63" t="s">
        <v>631</v>
      </c>
      <c r="C421" s="26" t="s">
        <v>1211</v>
      </c>
      <c r="D421" s="27">
        <v>376782712.10000002</v>
      </c>
      <c r="E421" s="64">
        <v>228252179.40000001</v>
      </c>
      <c r="F421" s="65">
        <f t="shared" si="6"/>
        <v>148530532.70000002</v>
      </c>
    </row>
    <row r="422" spans="1:6" ht="22.5">
      <c r="A422" s="24" t="s">
        <v>959</v>
      </c>
      <c r="B422" s="63" t="s">
        <v>631</v>
      </c>
      <c r="C422" s="26" t="s">
        <v>1212</v>
      </c>
      <c r="D422" s="27">
        <v>104053462</v>
      </c>
      <c r="E422" s="64">
        <v>63197477.270000003</v>
      </c>
      <c r="F422" s="65">
        <f t="shared" si="6"/>
        <v>40855984.729999997</v>
      </c>
    </row>
    <row r="423" spans="1:6">
      <c r="A423" s="24" t="s">
        <v>777</v>
      </c>
      <c r="B423" s="63" t="s">
        <v>631</v>
      </c>
      <c r="C423" s="26" t="s">
        <v>1213</v>
      </c>
      <c r="D423" s="27">
        <v>1507800</v>
      </c>
      <c r="E423" s="64">
        <v>892662.35</v>
      </c>
      <c r="F423" s="65">
        <f t="shared" si="6"/>
        <v>615137.65</v>
      </c>
    </row>
    <row r="424" spans="1:6" ht="22.5">
      <c r="A424" s="24" t="s">
        <v>779</v>
      </c>
      <c r="B424" s="63" t="s">
        <v>631</v>
      </c>
      <c r="C424" s="26" t="s">
        <v>1214</v>
      </c>
      <c r="D424" s="27">
        <v>16920</v>
      </c>
      <c r="E424" s="64">
        <v>12755</v>
      </c>
      <c r="F424" s="65">
        <f t="shared" si="6"/>
        <v>4165</v>
      </c>
    </row>
    <row r="425" spans="1:6" ht="33.75">
      <c r="A425" s="24" t="s">
        <v>781</v>
      </c>
      <c r="B425" s="63" t="s">
        <v>631</v>
      </c>
      <c r="C425" s="26" t="s">
        <v>1215</v>
      </c>
      <c r="D425" s="27">
        <v>453200</v>
      </c>
      <c r="E425" s="64">
        <v>249035.73</v>
      </c>
      <c r="F425" s="65">
        <f t="shared" si="6"/>
        <v>204164.27</v>
      </c>
    </row>
    <row r="426" spans="1:6">
      <c r="A426" s="24" t="s">
        <v>653</v>
      </c>
      <c r="B426" s="63" t="s">
        <v>631</v>
      </c>
      <c r="C426" s="26" t="s">
        <v>1216</v>
      </c>
      <c r="D426" s="27">
        <v>2802980</v>
      </c>
      <c r="E426" s="64">
        <v>1462040.58</v>
      </c>
      <c r="F426" s="65">
        <f t="shared" si="6"/>
        <v>1340939.42</v>
      </c>
    </row>
    <row r="427" spans="1:6">
      <c r="A427" s="24" t="s">
        <v>759</v>
      </c>
      <c r="B427" s="63" t="s">
        <v>631</v>
      </c>
      <c r="C427" s="26" t="s">
        <v>1217</v>
      </c>
      <c r="D427" s="27">
        <v>1043600</v>
      </c>
      <c r="E427" s="64">
        <v>604530.86</v>
      </c>
      <c r="F427" s="65">
        <f t="shared" si="6"/>
        <v>439069.14</v>
      </c>
    </row>
    <row r="428" spans="1:6" ht="45">
      <c r="A428" s="24" t="s">
        <v>948</v>
      </c>
      <c r="B428" s="63" t="s">
        <v>631</v>
      </c>
      <c r="C428" s="26" t="s">
        <v>1218</v>
      </c>
      <c r="D428" s="27">
        <v>98088962</v>
      </c>
      <c r="E428" s="64">
        <v>59876076.75</v>
      </c>
      <c r="F428" s="65">
        <f t="shared" si="6"/>
        <v>38212885.25</v>
      </c>
    </row>
    <row r="429" spans="1:6" ht="22.5">
      <c r="A429" s="24" t="s">
        <v>700</v>
      </c>
      <c r="B429" s="63" t="s">
        <v>631</v>
      </c>
      <c r="C429" s="26" t="s">
        <v>1219</v>
      </c>
      <c r="D429" s="27">
        <v>140000</v>
      </c>
      <c r="E429" s="64">
        <v>100376</v>
      </c>
      <c r="F429" s="65">
        <f t="shared" si="6"/>
        <v>39624</v>
      </c>
    </row>
    <row r="430" spans="1:6">
      <c r="A430" s="24" t="s">
        <v>973</v>
      </c>
      <c r="B430" s="63" t="s">
        <v>631</v>
      </c>
      <c r="C430" s="26" t="s">
        <v>1220</v>
      </c>
      <c r="D430" s="27">
        <v>18663819.219999999</v>
      </c>
      <c r="E430" s="64">
        <v>8403903.6699999999</v>
      </c>
      <c r="F430" s="65">
        <f t="shared" si="6"/>
        <v>10259915.549999999</v>
      </c>
    </row>
    <row r="431" spans="1:6">
      <c r="A431" s="24" t="s">
        <v>653</v>
      </c>
      <c r="B431" s="63" t="s">
        <v>631</v>
      </c>
      <c r="C431" s="26" t="s">
        <v>1221</v>
      </c>
      <c r="D431" s="27">
        <v>550188.24</v>
      </c>
      <c r="E431" s="64">
        <v>550188.24</v>
      </c>
      <c r="F431" s="65" t="str">
        <f t="shared" si="6"/>
        <v>-</v>
      </c>
    </row>
    <row r="432" spans="1:6" ht="33.75">
      <c r="A432" s="24" t="s">
        <v>908</v>
      </c>
      <c r="B432" s="63" t="s">
        <v>631</v>
      </c>
      <c r="C432" s="26" t="s">
        <v>1222</v>
      </c>
      <c r="D432" s="27">
        <v>2591490.7400000002</v>
      </c>
      <c r="E432" s="64">
        <v>952795.98</v>
      </c>
      <c r="F432" s="65">
        <f t="shared" si="6"/>
        <v>1638694.7600000002</v>
      </c>
    </row>
    <row r="433" spans="1:6">
      <c r="A433" s="24" t="s">
        <v>971</v>
      </c>
      <c r="B433" s="63" t="s">
        <v>631</v>
      </c>
      <c r="C433" s="26" t="s">
        <v>1223</v>
      </c>
      <c r="D433" s="27">
        <v>15522140.24</v>
      </c>
      <c r="E433" s="64">
        <v>6900919.4500000002</v>
      </c>
      <c r="F433" s="65">
        <f t="shared" si="6"/>
        <v>8621220.7899999991</v>
      </c>
    </row>
    <row r="434" spans="1:6" ht="22.5">
      <c r="A434" s="24" t="s">
        <v>1224</v>
      </c>
      <c r="B434" s="63" t="s">
        <v>631</v>
      </c>
      <c r="C434" s="26" t="s">
        <v>1225</v>
      </c>
      <c r="D434" s="27">
        <v>291000</v>
      </c>
      <c r="E434" s="64">
        <v>50300</v>
      </c>
      <c r="F434" s="65">
        <f t="shared" si="6"/>
        <v>240700</v>
      </c>
    </row>
    <row r="435" spans="1:6">
      <c r="A435" s="24" t="s">
        <v>653</v>
      </c>
      <c r="B435" s="63" t="s">
        <v>631</v>
      </c>
      <c r="C435" s="26" t="s">
        <v>1226</v>
      </c>
      <c r="D435" s="27">
        <v>11000</v>
      </c>
      <c r="E435" s="64" t="s">
        <v>47</v>
      </c>
      <c r="F435" s="65">
        <f t="shared" si="6"/>
        <v>11000</v>
      </c>
    </row>
    <row r="436" spans="1:6">
      <c r="A436" s="24" t="s">
        <v>971</v>
      </c>
      <c r="B436" s="63" t="s">
        <v>631</v>
      </c>
      <c r="C436" s="26" t="s">
        <v>1227</v>
      </c>
      <c r="D436" s="27">
        <v>250000</v>
      </c>
      <c r="E436" s="64">
        <v>50300</v>
      </c>
      <c r="F436" s="65">
        <f t="shared" si="6"/>
        <v>199700</v>
      </c>
    </row>
    <row r="437" spans="1:6">
      <c r="A437" s="24" t="s">
        <v>702</v>
      </c>
      <c r="B437" s="63" t="s">
        <v>631</v>
      </c>
      <c r="C437" s="26" t="s">
        <v>1228</v>
      </c>
      <c r="D437" s="27">
        <v>30000</v>
      </c>
      <c r="E437" s="64" t="s">
        <v>47</v>
      </c>
      <c r="F437" s="65">
        <f t="shared" si="6"/>
        <v>30000</v>
      </c>
    </row>
    <row r="438" spans="1:6" ht="90">
      <c r="A438" s="66" t="s">
        <v>1229</v>
      </c>
      <c r="B438" s="63" t="s">
        <v>631</v>
      </c>
      <c r="C438" s="26" t="s">
        <v>1230</v>
      </c>
      <c r="D438" s="27">
        <v>242832400</v>
      </c>
      <c r="E438" s="64">
        <v>149710944.93000001</v>
      </c>
      <c r="F438" s="65">
        <f t="shared" si="6"/>
        <v>93121455.069999993</v>
      </c>
    </row>
    <row r="439" spans="1:6">
      <c r="A439" s="24" t="s">
        <v>777</v>
      </c>
      <c r="B439" s="63" t="s">
        <v>631</v>
      </c>
      <c r="C439" s="26" t="s">
        <v>1231</v>
      </c>
      <c r="D439" s="27">
        <v>12491000</v>
      </c>
      <c r="E439" s="64">
        <v>7911481.7400000002</v>
      </c>
      <c r="F439" s="65">
        <f t="shared" si="6"/>
        <v>4579518.26</v>
      </c>
    </row>
    <row r="440" spans="1:6" ht="33.75">
      <c r="A440" s="24" t="s">
        <v>781</v>
      </c>
      <c r="B440" s="63" t="s">
        <v>631</v>
      </c>
      <c r="C440" s="26" t="s">
        <v>1232</v>
      </c>
      <c r="D440" s="27">
        <v>3742000</v>
      </c>
      <c r="E440" s="64">
        <v>2249954.25</v>
      </c>
      <c r="F440" s="65">
        <f t="shared" si="6"/>
        <v>1492045.75</v>
      </c>
    </row>
    <row r="441" spans="1:6">
      <c r="A441" s="24" t="s">
        <v>653</v>
      </c>
      <c r="B441" s="63" t="s">
        <v>631</v>
      </c>
      <c r="C441" s="26" t="s">
        <v>1233</v>
      </c>
      <c r="D441" s="27">
        <v>57700</v>
      </c>
      <c r="E441" s="64">
        <v>24100</v>
      </c>
      <c r="F441" s="65">
        <f t="shared" si="6"/>
        <v>33600</v>
      </c>
    </row>
    <row r="442" spans="1:6" ht="45">
      <c r="A442" s="24" t="s">
        <v>948</v>
      </c>
      <c r="B442" s="63" t="s">
        <v>631</v>
      </c>
      <c r="C442" s="26" t="s">
        <v>1234</v>
      </c>
      <c r="D442" s="27">
        <v>226541700</v>
      </c>
      <c r="E442" s="64">
        <v>139525408.94</v>
      </c>
      <c r="F442" s="65">
        <f t="shared" si="6"/>
        <v>87016291.060000002</v>
      </c>
    </row>
    <row r="443" spans="1:6" ht="22.5">
      <c r="A443" s="24" t="s">
        <v>1235</v>
      </c>
      <c r="B443" s="63" t="s">
        <v>631</v>
      </c>
      <c r="C443" s="26" t="s">
        <v>1236</v>
      </c>
      <c r="D443" s="27">
        <v>972921.35</v>
      </c>
      <c r="E443" s="64">
        <v>972921.35</v>
      </c>
      <c r="F443" s="65" t="str">
        <f t="shared" si="6"/>
        <v>-</v>
      </c>
    </row>
    <row r="444" spans="1:6">
      <c r="A444" s="24" t="s">
        <v>971</v>
      </c>
      <c r="B444" s="63" t="s">
        <v>631</v>
      </c>
      <c r="C444" s="26" t="s">
        <v>1237</v>
      </c>
      <c r="D444" s="27">
        <v>972921.35</v>
      </c>
      <c r="E444" s="64">
        <v>972921.35</v>
      </c>
      <c r="F444" s="65" t="str">
        <f t="shared" si="6"/>
        <v>-</v>
      </c>
    </row>
    <row r="445" spans="1:6" ht="22.5">
      <c r="A445" s="24" t="s">
        <v>982</v>
      </c>
      <c r="B445" s="63" t="s">
        <v>631</v>
      </c>
      <c r="C445" s="26" t="s">
        <v>1238</v>
      </c>
      <c r="D445" s="27">
        <v>9969109.5299999993</v>
      </c>
      <c r="E445" s="64">
        <v>5916632.1799999997</v>
      </c>
      <c r="F445" s="65">
        <f t="shared" si="6"/>
        <v>4052477.3499999996</v>
      </c>
    </row>
    <row r="446" spans="1:6">
      <c r="A446" s="24" t="s">
        <v>653</v>
      </c>
      <c r="B446" s="63" t="s">
        <v>631</v>
      </c>
      <c r="C446" s="26" t="s">
        <v>1239</v>
      </c>
      <c r="D446" s="27">
        <v>768421.06</v>
      </c>
      <c r="E446" s="64">
        <v>768421.06</v>
      </c>
      <c r="F446" s="65" t="str">
        <f t="shared" si="6"/>
        <v>-</v>
      </c>
    </row>
    <row r="447" spans="1:6">
      <c r="A447" s="24" t="s">
        <v>971</v>
      </c>
      <c r="B447" s="63" t="s">
        <v>631</v>
      </c>
      <c r="C447" s="26" t="s">
        <v>1240</v>
      </c>
      <c r="D447" s="27">
        <v>9200688.4700000007</v>
      </c>
      <c r="E447" s="64">
        <v>5148211.12</v>
      </c>
      <c r="F447" s="65">
        <f t="shared" si="6"/>
        <v>4052477.3500000006</v>
      </c>
    </row>
    <row r="448" spans="1:6" ht="22.5">
      <c r="A448" s="24" t="s">
        <v>882</v>
      </c>
      <c r="B448" s="63" t="s">
        <v>631</v>
      </c>
      <c r="C448" s="26" t="s">
        <v>1241</v>
      </c>
      <c r="D448" s="27">
        <v>65920848.310000002</v>
      </c>
      <c r="E448" s="64" t="s">
        <v>47</v>
      </c>
      <c r="F448" s="65">
        <f t="shared" si="6"/>
        <v>65920848.310000002</v>
      </c>
    </row>
    <row r="449" spans="1:6" ht="22.5">
      <c r="A449" s="24" t="s">
        <v>1242</v>
      </c>
      <c r="B449" s="63" t="s">
        <v>631</v>
      </c>
      <c r="C449" s="26" t="s">
        <v>1243</v>
      </c>
      <c r="D449" s="27">
        <v>776988.31</v>
      </c>
      <c r="E449" s="64" t="s">
        <v>47</v>
      </c>
      <c r="F449" s="65">
        <f t="shared" si="6"/>
        <v>776988.31</v>
      </c>
    </row>
    <row r="450" spans="1:6" ht="33.75">
      <c r="A450" s="24" t="s">
        <v>908</v>
      </c>
      <c r="B450" s="63" t="s">
        <v>631</v>
      </c>
      <c r="C450" s="26" t="s">
        <v>1244</v>
      </c>
      <c r="D450" s="27">
        <v>776988.31</v>
      </c>
      <c r="E450" s="64" t="s">
        <v>47</v>
      </c>
      <c r="F450" s="65">
        <f t="shared" si="6"/>
        <v>776988.31</v>
      </c>
    </row>
    <row r="451" spans="1:6" ht="33.75">
      <c r="A451" s="24" t="s">
        <v>1245</v>
      </c>
      <c r="B451" s="63" t="s">
        <v>631</v>
      </c>
      <c r="C451" s="26" t="s">
        <v>1246</v>
      </c>
      <c r="D451" s="27">
        <v>65143860</v>
      </c>
      <c r="E451" s="64" t="s">
        <v>47</v>
      </c>
      <c r="F451" s="65">
        <f t="shared" si="6"/>
        <v>65143860</v>
      </c>
    </row>
    <row r="452" spans="1:6" ht="33.75">
      <c r="A452" s="24" t="s">
        <v>908</v>
      </c>
      <c r="B452" s="63" t="s">
        <v>631</v>
      </c>
      <c r="C452" s="26" t="s">
        <v>1247</v>
      </c>
      <c r="D452" s="27">
        <v>65143860</v>
      </c>
      <c r="E452" s="64" t="s">
        <v>47</v>
      </c>
      <c r="F452" s="65">
        <f t="shared" si="6"/>
        <v>65143860</v>
      </c>
    </row>
    <row r="453" spans="1:6">
      <c r="A453" s="51" t="s">
        <v>1248</v>
      </c>
      <c r="B453" s="52" t="s">
        <v>631</v>
      </c>
      <c r="C453" s="53" t="s">
        <v>1249</v>
      </c>
      <c r="D453" s="54">
        <v>640628275.75999999</v>
      </c>
      <c r="E453" s="55">
        <v>330606501.43000001</v>
      </c>
      <c r="F453" s="56">
        <f t="shared" si="6"/>
        <v>310021774.32999998</v>
      </c>
    </row>
    <row r="454" spans="1:6" ht="45">
      <c r="A454" s="51" t="s">
        <v>1209</v>
      </c>
      <c r="B454" s="52" t="s">
        <v>631</v>
      </c>
      <c r="C454" s="53" t="s">
        <v>1250</v>
      </c>
      <c r="D454" s="54">
        <v>640628275.75999999</v>
      </c>
      <c r="E454" s="55">
        <v>330606501.43000001</v>
      </c>
      <c r="F454" s="56">
        <f t="shared" si="6"/>
        <v>310021774.32999998</v>
      </c>
    </row>
    <row r="455" spans="1:6">
      <c r="A455" s="24"/>
      <c r="B455" s="63" t="s">
        <v>631</v>
      </c>
      <c r="C455" s="26" t="s">
        <v>1251</v>
      </c>
      <c r="D455" s="27">
        <v>3503796.97</v>
      </c>
      <c r="E455" s="64">
        <v>3432444</v>
      </c>
      <c r="F455" s="65">
        <f t="shared" si="6"/>
        <v>71352.970000000205</v>
      </c>
    </row>
    <row r="456" spans="1:6" ht="45">
      <c r="A456" s="24" t="s">
        <v>1252</v>
      </c>
      <c r="B456" s="63" t="s">
        <v>631</v>
      </c>
      <c r="C456" s="26" t="s">
        <v>1253</v>
      </c>
      <c r="D456" s="27">
        <v>3503796.97</v>
      </c>
      <c r="E456" s="64">
        <v>3432444</v>
      </c>
      <c r="F456" s="65">
        <f t="shared" si="6"/>
        <v>71352.970000000205</v>
      </c>
    </row>
    <row r="457" spans="1:6">
      <c r="A457" s="24" t="s">
        <v>971</v>
      </c>
      <c r="B457" s="63" t="s">
        <v>631</v>
      </c>
      <c r="C457" s="26" t="s">
        <v>1254</v>
      </c>
      <c r="D457" s="27">
        <v>3503796.97</v>
      </c>
      <c r="E457" s="64">
        <v>3432444</v>
      </c>
      <c r="F457" s="65">
        <f t="shared" si="6"/>
        <v>71352.970000000205</v>
      </c>
    </row>
    <row r="458" spans="1:6" ht="22.5">
      <c r="A458" s="24" t="s">
        <v>1255</v>
      </c>
      <c r="B458" s="63" t="s">
        <v>631</v>
      </c>
      <c r="C458" s="26" t="s">
        <v>1256</v>
      </c>
      <c r="D458" s="27">
        <v>83890588.239999995</v>
      </c>
      <c r="E458" s="64">
        <v>749484</v>
      </c>
      <c r="F458" s="65">
        <f t="shared" si="6"/>
        <v>83141104.239999995</v>
      </c>
    </row>
    <row r="459" spans="1:6" ht="22.5">
      <c r="A459" s="24" t="s">
        <v>1257</v>
      </c>
      <c r="B459" s="63" t="s">
        <v>631</v>
      </c>
      <c r="C459" s="26" t="s">
        <v>1258</v>
      </c>
      <c r="D459" s="27">
        <v>83890588.239999995</v>
      </c>
      <c r="E459" s="64">
        <v>749484</v>
      </c>
      <c r="F459" s="65">
        <f t="shared" si="6"/>
        <v>83141104.239999995</v>
      </c>
    </row>
    <row r="460" spans="1:6">
      <c r="A460" s="24" t="s">
        <v>971</v>
      </c>
      <c r="B460" s="63" t="s">
        <v>631</v>
      </c>
      <c r="C460" s="26" t="s">
        <v>1259</v>
      </c>
      <c r="D460" s="27">
        <v>83890588.239999995</v>
      </c>
      <c r="E460" s="64">
        <v>749484</v>
      </c>
      <c r="F460" s="65">
        <f t="shared" si="6"/>
        <v>83141104.239999995</v>
      </c>
    </row>
    <row r="461" spans="1:6">
      <c r="A461" s="24" t="s">
        <v>643</v>
      </c>
      <c r="B461" s="63" t="s">
        <v>631</v>
      </c>
      <c r="C461" s="26" t="s">
        <v>1260</v>
      </c>
      <c r="D461" s="27">
        <v>530121043.36000001</v>
      </c>
      <c r="E461" s="64">
        <v>322757899.26999998</v>
      </c>
      <c r="F461" s="65">
        <f t="shared" si="6"/>
        <v>207363144.09000003</v>
      </c>
    </row>
    <row r="462" spans="1:6" ht="22.5">
      <c r="A462" s="24" t="s">
        <v>959</v>
      </c>
      <c r="B462" s="63" t="s">
        <v>631</v>
      </c>
      <c r="C462" s="26" t="s">
        <v>1261</v>
      </c>
      <c r="D462" s="27">
        <v>102636003.69</v>
      </c>
      <c r="E462" s="64">
        <v>58430349.829999998</v>
      </c>
      <c r="F462" s="65">
        <f t="shared" si="6"/>
        <v>44205653.859999999</v>
      </c>
    </row>
    <row r="463" spans="1:6">
      <c r="A463" s="24" t="s">
        <v>777</v>
      </c>
      <c r="B463" s="63" t="s">
        <v>631</v>
      </c>
      <c r="C463" s="26" t="s">
        <v>1262</v>
      </c>
      <c r="D463" s="27">
        <v>2841200</v>
      </c>
      <c r="E463" s="64">
        <v>1619670.75</v>
      </c>
      <c r="F463" s="65">
        <f t="shared" ref="F463:F526" si="7">IF(OR(D463="-",IF(E463="-",0,E463)&gt;=IF(D463="-",0,D463)),"-",IF(D463="-",0,D463)-IF(E463="-",0,E463))</f>
        <v>1221529.25</v>
      </c>
    </row>
    <row r="464" spans="1:6" ht="22.5">
      <c r="A464" s="24" t="s">
        <v>779</v>
      </c>
      <c r="B464" s="63" t="s">
        <v>631</v>
      </c>
      <c r="C464" s="26" t="s">
        <v>1263</v>
      </c>
      <c r="D464" s="27">
        <v>12760</v>
      </c>
      <c r="E464" s="64" t="s">
        <v>47</v>
      </c>
      <c r="F464" s="65">
        <f t="shared" si="7"/>
        <v>12760</v>
      </c>
    </row>
    <row r="465" spans="1:6" ht="33.75">
      <c r="A465" s="24" t="s">
        <v>781</v>
      </c>
      <c r="B465" s="63" t="s">
        <v>631</v>
      </c>
      <c r="C465" s="26" t="s">
        <v>1264</v>
      </c>
      <c r="D465" s="27">
        <v>856500</v>
      </c>
      <c r="E465" s="64">
        <v>468153.92</v>
      </c>
      <c r="F465" s="65">
        <f t="shared" si="7"/>
        <v>388346.08</v>
      </c>
    </row>
    <row r="466" spans="1:6">
      <c r="A466" s="24" t="s">
        <v>653</v>
      </c>
      <c r="B466" s="63" t="s">
        <v>631</v>
      </c>
      <c r="C466" s="26" t="s">
        <v>1265</v>
      </c>
      <c r="D466" s="27">
        <v>11713353.949999999</v>
      </c>
      <c r="E466" s="64">
        <v>5316111.62</v>
      </c>
      <c r="F466" s="65">
        <f t="shared" si="7"/>
        <v>6397242.3299999991</v>
      </c>
    </row>
    <row r="467" spans="1:6">
      <c r="A467" s="24" t="s">
        <v>759</v>
      </c>
      <c r="B467" s="63" t="s">
        <v>631</v>
      </c>
      <c r="C467" s="26" t="s">
        <v>1266</v>
      </c>
      <c r="D467" s="27">
        <v>11971014</v>
      </c>
      <c r="E467" s="64">
        <v>4794392.34</v>
      </c>
      <c r="F467" s="65">
        <f t="shared" si="7"/>
        <v>7176621.6600000001</v>
      </c>
    </row>
    <row r="468" spans="1:6" ht="45">
      <c r="A468" s="24" t="s">
        <v>948</v>
      </c>
      <c r="B468" s="63" t="s">
        <v>631</v>
      </c>
      <c r="C468" s="26" t="s">
        <v>1267</v>
      </c>
      <c r="D468" s="27">
        <v>74771250</v>
      </c>
      <c r="E468" s="64">
        <v>45891038.460000001</v>
      </c>
      <c r="F468" s="65">
        <f t="shared" si="7"/>
        <v>28880211.539999999</v>
      </c>
    </row>
    <row r="469" spans="1:6" ht="22.5">
      <c r="A469" s="24" t="s">
        <v>700</v>
      </c>
      <c r="B469" s="63" t="s">
        <v>631</v>
      </c>
      <c r="C469" s="26" t="s">
        <v>1268</v>
      </c>
      <c r="D469" s="27">
        <v>386200</v>
      </c>
      <c r="E469" s="64">
        <v>257257</v>
      </c>
      <c r="F469" s="65">
        <f t="shared" si="7"/>
        <v>128943</v>
      </c>
    </row>
    <row r="470" spans="1:6">
      <c r="A470" s="24" t="s">
        <v>761</v>
      </c>
      <c r="B470" s="63" t="s">
        <v>631</v>
      </c>
      <c r="C470" s="26" t="s">
        <v>1269</v>
      </c>
      <c r="D470" s="27">
        <v>850</v>
      </c>
      <c r="E470" s="64">
        <v>850</v>
      </c>
      <c r="F470" s="65" t="str">
        <f t="shared" si="7"/>
        <v>-</v>
      </c>
    </row>
    <row r="471" spans="1:6">
      <c r="A471" s="24" t="s">
        <v>702</v>
      </c>
      <c r="B471" s="63" t="s">
        <v>631</v>
      </c>
      <c r="C471" s="26" t="s">
        <v>1270</v>
      </c>
      <c r="D471" s="27">
        <v>82875.740000000005</v>
      </c>
      <c r="E471" s="64">
        <v>82875.740000000005</v>
      </c>
      <c r="F471" s="65" t="str">
        <f t="shared" si="7"/>
        <v>-</v>
      </c>
    </row>
    <row r="472" spans="1:6">
      <c r="A472" s="24" t="s">
        <v>973</v>
      </c>
      <c r="B472" s="63" t="s">
        <v>631</v>
      </c>
      <c r="C472" s="26" t="s">
        <v>1271</v>
      </c>
      <c r="D472" s="27">
        <v>60428842.149999999</v>
      </c>
      <c r="E472" s="64">
        <v>20874979.309999999</v>
      </c>
      <c r="F472" s="65">
        <f t="shared" si="7"/>
        <v>39553862.840000004</v>
      </c>
    </row>
    <row r="473" spans="1:6" ht="22.5">
      <c r="A473" s="24" t="s">
        <v>1272</v>
      </c>
      <c r="B473" s="63" t="s">
        <v>631</v>
      </c>
      <c r="C473" s="26" t="s">
        <v>1273</v>
      </c>
      <c r="D473" s="27">
        <v>14382.02</v>
      </c>
      <c r="E473" s="64">
        <v>4314.6000000000004</v>
      </c>
      <c r="F473" s="65">
        <f t="shared" si="7"/>
        <v>10067.42</v>
      </c>
    </row>
    <row r="474" spans="1:6">
      <c r="A474" s="24" t="s">
        <v>653</v>
      </c>
      <c r="B474" s="63" t="s">
        <v>631</v>
      </c>
      <c r="C474" s="26" t="s">
        <v>1274</v>
      </c>
      <c r="D474" s="27">
        <v>2474458.9500000002</v>
      </c>
      <c r="E474" s="64">
        <v>451526.66</v>
      </c>
      <c r="F474" s="65">
        <f t="shared" si="7"/>
        <v>2022932.2900000003</v>
      </c>
    </row>
    <row r="475" spans="1:6">
      <c r="A475" s="24" t="s">
        <v>971</v>
      </c>
      <c r="B475" s="63" t="s">
        <v>631</v>
      </c>
      <c r="C475" s="26" t="s">
        <v>1275</v>
      </c>
      <c r="D475" s="27">
        <v>57940001.18</v>
      </c>
      <c r="E475" s="64">
        <v>20419138.050000001</v>
      </c>
      <c r="F475" s="65">
        <f t="shared" si="7"/>
        <v>37520863.129999995</v>
      </c>
    </row>
    <row r="476" spans="1:6" ht="22.5">
      <c r="A476" s="24" t="s">
        <v>946</v>
      </c>
      <c r="B476" s="63" t="s">
        <v>631</v>
      </c>
      <c r="C476" s="26" t="s">
        <v>1276</v>
      </c>
      <c r="D476" s="27">
        <v>2761700</v>
      </c>
      <c r="E476" s="64">
        <v>1341670.04</v>
      </c>
      <c r="F476" s="65">
        <f t="shared" si="7"/>
        <v>1420029.96</v>
      </c>
    </row>
    <row r="477" spans="1:6">
      <c r="A477" s="24" t="s">
        <v>1277</v>
      </c>
      <c r="B477" s="63" t="s">
        <v>631</v>
      </c>
      <c r="C477" s="26" t="s">
        <v>1278</v>
      </c>
      <c r="D477" s="27">
        <v>745200</v>
      </c>
      <c r="E477" s="64">
        <v>308681.15000000002</v>
      </c>
      <c r="F477" s="65">
        <f t="shared" si="7"/>
        <v>436518.85</v>
      </c>
    </row>
    <row r="478" spans="1:6">
      <c r="A478" s="24" t="s">
        <v>653</v>
      </c>
      <c r="B478" s="63" t="s">
        <v>631</v>
      </c>
      <c r="C478" s="26" t="s">
        <v>1279</v>
      </c>
      <c r="D478" s="27">
        <v>1676500</v>
      </c>
      <c r="E478" s="64">
        <v>852044</v>
      </c>
      <c r="F478" s="65">
        <f t="shared" si="7"/>
        <v>824456</v>
      </c>
    </row>
    <row r="479" spans="1:6">
      <c r="A479" s="24" t="s">
        <v>1087</v>
      </c>
      <c r="B479" s="63" t="s">
        <v>631</v>
      </c>
      <c r="C479" s="26" t="s">
        <v>1280</v>
      </c>
      <c r="D479" s="27">
        <v>10000</v>
      </c>
      <c r="E479" s="64" t="s">
        <v>47</v>
      </c>
      <c r="F479" s="65">
        <f t="shared" si="7"/>
        <v>10000</v>
      </c>
    </row>
    <row r="480" spans="1:6">
      <c r="A480" s="24" t="s">
        <v>971</v>
      </c>
      <c r="B480" s="63" t="s">
        <v>631</v>
      </c>
      <c r="C480" s="26" t="s">
        <v>1281</v>
      </c>
      <c r="D480" s="27">
        <v>330000</v>
      </c>
      <c r="E480" s="64">
        <v>180944.89</v>
      </c>
      <c r="F480" s="65">
        <f t="shared" si="7"/>
        <v>149055.10999999999</v>
      </c>
    </row>
    <row r="481" spans="1:6" ht="33.75">
      <c r="A481" s="24" t="s">
        <v>1282</v>
      </c>
      <c r="B481" s="63" t="s">
        <v>631</v>
      </c>
      <c r="C481" s="26" t="s">
        <v>1283</v>
      </c>
      <c r="D481" s="27">
        <v>1278600</v>
      </c>
      <c r="E481" s="64">
        <v>414397.2</v>
      </c>
      <c r="F481" s="65">
        <f t="shared" si="7"/>
        <v>864202.8</v>
      </c>
    </row>
    <row r="482" spans="1:6">
      <c r="A482" s="24" t="s">
        <v>971</v>
      </c>
      <c r="B482" s="63" t="s">
        <v>631</v>
      </c>
      <c r="C482" s="26" t="s">
        <v>1284</v>
      </c>
      <c r="D482" s="27">
        <v>1278600</v>
      </c>
      <c r="E482" s="64">
        <v>414397.2</v>
      </c>
      <c r="F482" s="65">
        <f t="shared" si="7"/>
        <v>864202.8</v>
      </c>
    </row>
    <row r="483" spans="1:6" ht="22.5">
      <c r="A483" s="24" t="s">
        <v>1224</v>
      </c>
      <c r="B483" s="63" t="s">
        <v>631</v>
      </c>
      <c r="C483" s="26" t="s">
        <v>1285</v>
      </c>
      <c r="D483" s="27">
        <v>2834799</v>
      </c>
      <c r="E483" s="64">
        <v>289850</v>
      </c>
      <c r="F483" s="65">
        <f t="shared" si="7"/>
        <v>2544949</v>
      </c>
    </row>
    <row r="484" spans="1:6" ht="22.5">
      <c r="A484" s="24" t="s">
        <v>1014</v>
      </c>
      <c r="B484" s="63" t="s">
        <v>631</v>
      </c>
      <c r="C484" s="26" t="s">
        <v>1286</v>
      </c>
      <c r="D484" s="27">
        <v>25000</v>
      </c>
      <c r="E484" s="64">
        <v>9900</v>
      </c>
      <c r="F484" s="65">
        <f t="shared" si="7"/>
        <v>15100</v>
      </c>
    </row>
    <row r="485" spans="1:6">
      <c r="A485" s="24" t="s">
        <v>971</v>
      </c>
      <c r="B485" s="63" t="s">
        <v>631</v>
      </c>
      <c r="C485" s="26" t="s">
        <v>1287</v>
      </c>
      <c r="D485" s="27">
        <v>2681999</v>
      </c>
      <c r="E485" s="64">
        <v>279950</v>
      </c>
      <c r="F485" s="65">
        <f t="shared" si="7"/>
        <v>2402049</v>
      </c>
    </row>
    <row r="486" spans="1:6">
      <c r="A486" s="24" t="s">
        <v>702</v>
      </c>
      <c r="B486" s="63" t="s">
        <v>631</v>
      </c>
      <c r="C486" s="26" t="s">
        <v>1288</v>
      </c>
      <c r="D486" s="27">
        <v>127800</v>
      </c>
      <c r="E486" s="64" t="s">
        <v>47</v>
      </c>
      <c r="F486" s="65">
        <f t="shared" si="7"/>
        <v>127800</v>
      </c>
    </row>
    <row r="487" spans="1:6" ht="33.75">
      <c r="A487" s="24" t="s">
        <v>1289</v>
      </c>
      <c r="B487" s="63" t="s">
        <v>631</v>
      </c>
      <c r="C487" s="26" t="s">
        <v>1290</v>
      </c>
      <c r="D487" s="27">
        <v>14804800</v>
      </c>
      <c r="E487" s="64">
        <v>9883680.7699999996</v>
      </c>
      <c r="F487" s="65">
        <f t="shared" si="7"/>
        <v>4921119.2300000004</v>
      </c>
    </row>
    <row r="488" spans="1:6">
      <c r="A488" s="24" t="s">
        <v>777</v>
      </c>
      <c r="B488" s="63" t="s">
        <v>631</v>
      </c>
      <c r="C488" s="26" t="s">
        <v>1291</v>
      </c>
      <c r="D488" s="27">
        <v>1218300</v>
      </c>
      <c r="E488" s="64">
        <v>761854.94</v>
      </c>
      <c r="F488" s="65">
        <f t="shared" si="7"/>
        <v>456445.06000000006</v>
      </c>
    </row>
    <row r="489" spans="1:6" ht="33.75">
      <c r="A489" s="24" t="s">
        <v>781</v>
      </c>
      <c r="B489" s="63" t="s">
        <v>631</v>
      </c>
      <c r="C489" s="26" t="s">
        <v>1292</v>
      </c>
      <c r="D489" s="27">
        <v>367800</v>
      </c>
      <c r="E489" s="64">
        <v>230080.18</v>
      </c>
      <c r="F489" s="65">
        <f t="shared" si="7"/>
        <v>137719.82</v>
      </c>
    </row>
    <row r="490" spans="1:6" ht="45">
      <c r="A490" s="24" t="s">
        <v>948</v>
      </c>
      <c r="B490" s="63" t="s">
        <v>631</v>
      </c>
      <c r="C490" s="26" t="s">
        <v>1293</v>
      </c>
      <c r="D490" s="27">
        <v>13218700</v>
      </c>
      <c r="E490" s="64">
        <v>8891745.6500000004</v>
      </c>
      <c r="F490" s="65">
        <f t="shared" si="7"/>
        <v>4326954.3499999996</v>
      </c>
    </row>
    <row r="491" spans="1:6" ht="112.5">
      <c r="A491" s="66" t="s">
        <v>1294</v>
      </c>
      <c r="B491" s="63" t="s">
        <v>631</v>
      </c>
      <c r="C491" s="26" t="s">
        <v>1295</v>
      </c>
      <c r="D491" s="27">
        <v>335209300</v>
      </c>
      <c r="E491" s="64">
        <v>223017793.84999999</v>
      </c>
      <c r="F491" s="65">
        <f t="shared" si="7"/>
        <v>112191506.15000001</v>
      </c>
    </row>
    <row r="492" spans="1:6">
      <c r="A492" s="24" t="s">
        <v>777</v>
      </c>
      <c r="B492" s="63" t="s">
        <v>631</v>
      </c>
      <c r="C492" s="26" t="s">
        <v>1296</v>
      </c>
      <c r="D492" s="27">
        <v>20639400</v>
      </c>
      <c r="E492" s="64">
        <v>13779822.15</v>
      </c>
      <c r="F492" s="65">
        <f t="shared" si="7"/>
        <v>6859577.8499999996</v>
      </c>
    </row>
    <row r="493" spans="1:6" ht="33.75">
      <c r="A493" s="24" t="s">
        <v>781</v>
      </c>
      <c r="B493" s="63" t="s">
        <v>631</v>
      </c>
      <c r="C493" s="26" t="s">
        <v>1297</v>
      </c>
      <c r="D493" s="27">
        <v>6185700</v>
      </c>
      <c r="E493" s="64">
        <v>4035983.96</v>
      </c>
      <c r="F493" s="65">
        <f t="shared" si="7"/>
        <v>2149716.04</v>
      </c>
    </row>
    <row r="494" spans="1:6">
      <c r="A494" s="24" t="s">
        <v>653</v>
      </c>
      <c r="B494" s="63" t="s">
        <v>631</v>
      </c>
      <c r="C494" s="26" t="s">
        <v>1298</v>
      </c>
      <c r="D494" s="27">
        <v>3084000</v>
      </c>
      <c r="E494" s="64">
        <v>1834267.62</v>
      </c>
      <c r="F494" s="65">
        <f t="shared" si="7"/>
        <v>1249732.3799999999</v>
      </c>
    </row>
    <row r="495" spans="1:6" ht="45">
      <c r="A495" s="24" t="s">
        <v>948</v>
      </c>
      <c r="B495" s="63" t="s">
        <v>631</v>
      </c>
      <c r="C495" s="26" t="s">
        <v>1299</v>
      </c>
      <c r="D495" s="27">
        <v>305300200</v>
      </c>
      <c r="E495" s="64">
        <v>203367720.12</v>
      </c>
      <c r="F495" s="65">
        <f t="shared" si="7"/>
        <v>101932479.88</v>
      </c>
    </row>
    <row r="496" spans="1:6">
      <c r="A496" s="24" t="s">
        <v>1300</v>
      </c>
      <c r="B496" s="63" t="s">
        <v>631</v>
      </c>
      <c r="C496" s="26" t="s">
        <v>1301</v>
      </c>
      <c r="D496" s="27">
        <v>200000</v>
      </c>
      <c r="E496" s="64">
        <v>200000</v>
      </c>
      <c r="F496" s="65" t="str">
        <f t="shared" si="7"/>
        <v>-</v>
      </c>
    </row>
    <row r="497" spans="1:6">
      <c r="A497" s="24" t="s">
        <v>971</v>
      </c>
      <c r="B497" s="63" t="s">
        <v>631</v>
      </c>
      <c r="C497" s="26" t="s">
        <v>1302</v>
      </c>
      <c r="D497" s="27">
        <v>200000</v>
      </c>
      <c r="E497" s="64">
        <v>200000</v>
      </c>
      <c r="F497" s="65" t="str">
        <f t="shared" si="7"/>
        <v>-</v>
      </c>
    </row>
    <row r="498" spans="1:6" ht="22.5">
      <c r="A498" s="24" t="s">
        <v>1303</v>
      </c>
      <c r="B498" s="63" t="s">
        <v>631</v>
      </c>
      <c r="C498" s="26" t="s">
        <v>1304</v>
      </c>
      <c r="D498" s="27">
        <v>3934831.46</v>
      </c>
      <c r="E498" s="64">
        <v>3934831.46</v>
      </c>
      <c r="F498" s="65" t="str">
        <f t="shared" si="7"/>
        <v>-</v>
      </c>
    </row>
    <row r="499" spans="1:6">
      <c r="A499" s="24" t="s">
        <v>971</v>
      </c>
      <c r="B499" s="63" t="s">
        <v>631</v>
      </c>
      <c r="C499" s="26" t="s">
        <v>1305</v>
      </c>
      <c r="D499" s="27">
        <v>3934831.46</v>
      </c>
      <c r="E499" s="64">
        <v>3934831.46</v>
      </c>
      <c r="F499" s="65" t="str">
        <f t="shared" si="7"/>
        <v>-</v>
      </c>
    </row>
    <row r="500" spans="1:6" ht="22.5">
      <c r="A500" s="24" t="s">
        <v>1306</v>
      </c>
      <c r="B500" s="63" t="s">
        <v>631</v>
      </c>
      <c r="C500" s="26" t="s">
        <v>1307</v>
      </c>
      <c r="D500" s="27">
        <v>254911.23</v>
      </c>
      <c r="E500" s="64">
        <v>20019.72</v>
      </c>
      <c r="F500" s="65">
        <f t="shared" si="7"/>
        <v>234891.51</v>
      </c>
    </row>
    <row r="501" spans="1:6">
      <c r="A501" s="24" t="s">
        <v>653</v>
      </c>
      <c r="B501" s="63" t="s">
        <v>631</v>
      </c>
      <c r="C501" s="26" t="s">
        <v>1308</v>
      </c>
      <c r="D501" s="27">
        <v>6863.89</v>
      </c>
      <c r="E501" s="64">
        <v>3431.95</v>
      </c>
      <c r="F501" s="65">
        <f t="shared" si="7"/>
        <v>3431.9400000000005</v>
      </c>
    </row>
    <row r="502" spans="1:6">
      <c r="A502" s="24" t="s">
        <v>971</v>
      </c>
      <c r="B502" s="63" t="s">
        <v>631</v>
      </c>
      <c r="C502" s="26" t="s">
        <v>1309</v>
      </c>
      <c r="D502" s="27">
        <v>248047.34</v>
      </c>
      <c r="E502" s="64">
        <v>16587.77</v>
      </c>
      <c r="F502" s="65">
        <f t="shared" si="7"/>
        <v>231459.57</v>
      </c>
    </row>
    <row r="503" spans="1:6" ht="22.5">
      <c r="A503" s="24" t="s">
        <v>982</v>
      </c>
      <c r="B503" s="63" t="s">
        <v>631</v>
      </c>
      <c r="C503" s="26" t="s">
        <v>1310</v>
      </c>
      <c r="D503" s="27">
        <v>5777255.8300000001</v>
      </c>
      <c r="E503" s="64">
        <v>4350327.09</v>
      </c>
      <c r="F503" s="65">
        <f t="shared" si="7"/>
        <v>1426928.7400000002</v>
      </c>
    </row>
    <row r="504" spans="1:6">
      <c r="A504" s="24" t="s">
        <v>653</v>
      </c>
      <c r="B504" s="63" t="s">
        <v>631</v>
      </c>
      <c r="C504" s="26" t="s">
        <v>1311</v>
      </c>
      <c r="D504" s="27">
        <v>631578.94999999995</v>
      </c>
      <c r="E504" s="64">
        <v>378947.75</v>
      </c>
      <c r="F504" s="65">
        <f t="shared" si="7"/>
        <v>252631.19999999995</v>
      </c>
    </row>
    <row r="505" spans="1:6">
      <c r="A505" s="24" t="s">
        <v>971</v>
      </c>
      <c r="B505" s="63" t="s">
        <v>631</v>
      </c>
      <c r="C505" s="26" t="s">
        <v>1312</v>
      </c>
      <c r="D505" s="27">
        <v>5145676.88</v>
      </c>
      <c r="E505" s="64">
        <v>3971379.34</v>
      </c>
      <c r="F505" s="65">
        <f t="shared" si="7"/>
        <v>1174297.54</v>
      </c>
    </row>
    <row r="506" spans="1:6" ht="22.5">
      <c r="A506" s="24" t="s">
        <v>882</v>
      </c>
      <c r="B506" s="63" t="s">
        <v>631</v>
      </c>
      <c r="C506" s="26" t="s">
        <v>1313</v>
      </c>
      <c r="D506" s="27">
        <v>23112847.190000001</v>
      </c>
      <c r="E506" s="64">
        <v>3666674.16</v>
      </c>
      <c r="F506" s="65">
        <f t="shared" si="7"/>
        <v>19446173.030000001</v>
      </c>
    </row>
    <row r="507" spans="1:6" ht="22.5">
      <c r="A507" s="24" t="s">
        <v>1314</v>
      </c>
      <c r="B507" s="63" t="s">
        <v>631</v>
      </c>
      <c r="C507" s="26" t="s">
        <v>1315</v>
      </c>
      <c r="D507" s="27">
        <v>12222247.189999999</v>
      </c>
      <c r="E507" s="64">
        <v>3666674.16</v>
      </c>
      <c r="F507" s="65">
        <f t="shared" si="7"/>
        <v>8555573.0299999993</v>
      </c>
    </row>
    <row r="508" spans="1:6" ht="22.5">
      <c r="A508" s="24" t="s">
        <v>1272</v>
      </c>
      <c r="B508" s="63" t="s">
        <v>631</v>
      </c>
      <c r="C508" s="26" t="s">
        <v>1316</v>
      </c>
      <c r="D508" s="27">
        <v>12222247.189999999</v>
      </c>
      <c r="E508" s="64">
        <v>3666674.16</v>
      </c>
      <c r="F508" s="65">
        <f t="shared" si="7"/>
        <v>8555573.0299999993</v>
      </c>
    </row>
    <row r="509" spans="1:6" ht="33.75">
      <c r="A509" s="24" t="s">
        <v>1317</v>
      </c>
      <c r="B509" s="63" t="s">
        <v>631</v>
      </c>
      <c r="C509" s="26" t="s">
        <v>1318</v>
      </c>
      <c r="D509" s="27">
        <v>10890600</v>
      </c>
      <c r="E509" s="64" t="s">
        <v>47</v>
      </c>
      <c r="F509" s="65">
        <f t="shared" si="7"/>
        <v>10890600</v>
      </c>
    </row>
    <row r="510" spans="1:6">
      <c r="A510" s="24" t="s">
        <v>971</v>
      </c>
      <c r="B510" s="63" t="s">
        <v>631</v>
      </c>
      <c r="C510" s="26" t="s">
        <v>1319</v>
      </c>
      <c r="D510" s="27">
        <v>10890600</v>
      </c>
      <c r="E510" s="64" t="s">
        <v>47</v>
      </c>
      <c r="F510" s="65">
        <f t="shared" si="7"/>
        <v>10890600</v>
      </c>
    </row>
    <row r="511" spans="1:6">
      <c r="A511" s="51" t="s">
        <v>1320</v>
      </c>
      <c r="B511" s="52" t="s">
        <v>631</v>
      </c>
      <c r="C511" s="53" t="s">
        <v>1321</v>
      </c>
      <c r="D511" s="54">
        <v>143793684.05000001</v>
      </c>
      <c r="E511" s="55">
        <v>86034702.969999999</v>
      </c>
      <c r="F511" s="56">
        <f t="shared" si="7"/>
        <v>57758981.080000013</v>
      </c>
    </row>
    <row r="512" spans="1:6" ht="45">
      <c r="A512" s="51" t="s">
        <v>1209</v>
      </c>
      <c r="B512" s="52" t="s">
        <v>631</v>
      </c>
      <c r="C512" s="53" t="s">
        <v>1322</v>
      </c>
      <c r="D512" s="54">
        <v>143793684.05000001</v>
      </c>
      <c r="E512" s="55">
        <v>86034702.969999999</v>
      </c>
      <c r="F512" s="56">
        <f t="shared" si="7"/>
        <v>57758981.080000013</v>
      </c>
    </row>
    <row r="513" spans="1:6">
      <c r="A513" s="24" t="s">
        <v>643</v>
      </c>
      <c r="B513" s="63" t="s">
        <v>631</v>
      </c>
      <c r="C513" s="26" t="s">
        <v>1323</v>
      </c>
      <c r="D513" s="27">
        <v>143793684.05000001</v>
      </c>
      <c r="E513" s="64">
        <v>86034702.969999999</v>
      </c>
      <c r="F513" s="65">
        <f t="shared" si="7"/>
        <v>57758981.080000013</v>
      </c>
    </row>
    <row r="514" spans="1:6" ht="22.5">
      <c r="A514" s="24" t="s">
        <v>1324</v>
      </c>
      <c r="B514" s="63" t="s">
        <v>631</v>
      </c>
      <c r="C514" s="26" t="s">
        <v>1325</v>
      </c>
      <c r="D514" s="27">
        <v>99774760</v>
      </c>
      <c r="E514" s="64">
        <v>69362063.829999998</v>
      </c>
      <c r="F514" s="65">
        <f t="shared" si="7"/>
        <v>30412696.170000002</v>
      </c>
    </row>
    <row r="515" spans="1:6" ht="45">
      <c r="A515" s="24" t="s">
        <v>948</v>
      </c>
      <c r="B515" s="63" t="s">
        <v>631</v>
      </c>
      <c r="C515" s="26" t="s">
        <v>1326</v>
      </c>
      <c r="D515" s="27">
        <v>99774760</v>
      </c>
      <c r="E515" s="64">
        <v>69362063.829999998</v>
      </c>
      <c r="F515" s="65">
        <f t="shared" si="7"/>
        <v>30412696.170000002</v>
      </c>
    </row>
    <row r="516" spans="1:6" ht="33.75">
      <c r="A516" s="24" t="s">
        <v>1327</v>
      </c>
      <c r="B516" s="63" t="s">
        <v>631</v>
      </c>
      <c r="C516" s="26" t="s">
        <v>1328</v>
      </c>
      <c r="D516" s="27">
        <v>34711900</v>
      </c>
      <c r="E516" s="64">
        <v>12282637.859999999</v>
      </c>
      <c r="F516" s="65">
        <f t="shared" si="7"/>
        <v>22429262.140000001</v>
      </c>
    </row>
    <row r="517" spans="1:6" ht="45">
      <c r="A517" s="24" t="s">
        <v>948</v>
      </c>
      <c r="B517" s="63" t="s">
        <v>631</v>
      </c>
      <c r="C517" s="26" t="s">
        <v>1329</v>
      </c>
      <c r="D517" s="27">
        <v>31231100</v>
      </c>
      <c r="E517" s="64">
        <v>12250203.34</v>
      </c>
      <c r="F517" s="65">
        <f t="shared" si="7"/>
        <v>18980896.66</v>
      </c>
    </row>
    <row r="518" spans="1:6">
      <c r="A518" s="24" t="s">
        <v>1330</v>
      </c>
      <c r="B518" s="63" t="s">
        <v>631</v>
      </c>
      <c r="C518" s="26" t="s">
        <v>1331</v>
      </c>
      <c r="D518" s="27">
        <v>600000</v>
      </c>
      <c r="E518" s="64" t="s">
        <v>47</v>
      </c>
      <c r="F518" s="65">
        <f t="shared" si="7"/>
        <v>600000</v>
      </c>
    </row>
    <row r="519" spans="1:6">
      <c r="A519" s="24" t="s">
        <v>1332</v>
      </c>
      <c r="B519" s="63" t="s">
        <v>631</v>
      </c>
      <c r="C519" s="26" t="s">
        <v>1333</v>
      </c>
      <c r="D519" s="27">
        <v>600000</v>
      </c>
      <c r="E519" s="64" t="s">
        <v>47</v>
      </c>
      <c r="F519" s="65">
        <f t="shared" si="7"/>
        <v>600000</v>
      </c>
    </row>
    <row r="520" spans="1:6" ht="22.5">
      <c r="A520" s="24" t="s">
        <v>874</v>
      </c>
      <c r="B520" s="63" t="s">
        <v>631</v>
      </c>
      <c r="C520" s="26" t="s">
        <v>1334</v>
      </c>
      <c r="D520" s="27">
        <v>600000</v>
      </c>
      <c r="E520" s="64" t="s">
        <v>47</v>
      </c>
      <c r="F520" s="65">
        <f t="shared" si="7"/>
        <v>600000</v>
      </c>
    </row>
    <row r="521" spans="1:6" ht="45">
      <c r="A521" s="24" t="s">
        <v>1335</v>
      </c>
      <c r="B521" s="63" t="s">
        <v>631</v>
      </c>
      <c r="C521" s="26" t="s">
        <v>1336</v>
      </c>
      <c r="D521" s="27">
        <v>1680800</v>
      </c>
      <c r="E521" s="64">
        <v>32434.52</v>
      </c>
      <c r="F521" s="65">
        <f t="shared" si="7"/>
        <v>1648365.48</v>
      </c>
    </row>
    <row r="522" spans="1:6">
      <c r="A522" s="24" t="s">
        <v>973</v>
      </c>
      <c r="B522" s="63" t="s">
        <v>631</v>
      </c>
      <c r="C522" s="26" t="s">
        <v>1337</v>
      </c>
      <c r="D522" s="27">
        <v>4796854.2300000004</v>
      </c>
      <c r="E522" s="64">
        <v>1352049.53</v>
      </c>
      <c r="F522" s="65">
        <f t="shared" si="7"/>
        <v>3444804.7</v>
      </c>
    </row>
    <row r="523" spans="1:6">
      <c r="A523" s="24" t="s">
        <v>971</v>
      </c>
      <c r="B523" s="63" t="s">
        <v>631</v>
      </c>
      <c r="C523" s="26" t="s">
        <v>1338</v>
      </c>
      <c r="D523" s="27">
        <v>4796854.2300000004</v>
      </c>
      <c r="E523" s="64">
        <v>1352049.53</v>
      </c>
      <c r="F523" s="65">
        <f t="shared" si="7"/>
        <v>3444804.7</v>
      </c>
    </row>
    <row r="524" spans="1:6" ht="22.5">
      <c r="A524" s="24" t="s">
        <v>946</v>
      </c>
      <c r="B524" s="63" t="s">
        <v>631</v>
      </c>
      <c r="C524" s="26" t="s">
        <v>1339</v>
      </c>
      <c r="D524" s="27">
        <v>961200</v>
      </c>
      <c r="E524" s="64">
        <v>430634.5</v>
      </c>
      <c r="F524" s="65">
        <f t="shared" si="7"/>
        <v>530565.5</v>
      </c>
    </row>
    <row r="525" spans="1:6">
      <c r="A525" s="24" t="s">
        <v>1277</v>
      </c>
      <c r="B525" s="63" t="s">
        <v>631</v>
      </c>
      <c r="C525" s="26" t="s">
        <v>1340</v>
      </c>
      <c r="D525" s="27">
        <v>110000</v>
      </c>
      <c r="E525" s="64">
        <v>56151.5</v>
      </c>
      <c r="F525" s="65">
        <f t="shared" si="7"/>
        <v>53848.5</v>
      </c>
    </row>
    <row r="526" spans="1:6">
      <c r="A526" s="24" t="s">
        <v>653</v>
      </c>
      <c r="B526" s="63" t="s">
        <v>631</v>
      </c>
      <c r="C526" s="26" t="s">
        <v>1341</v>
      </c>
      <c r="D526" s="27">
        <v>495200</v>
      </c>
      <c r="E526" s="64">
        <v>299744</v>
      </c>
      <c r="F526" s="65">
        <f t="shared" si="7"/>
        <v>195456</v>
      </c>
    </row>
    <row r="527" spans="1:6">
      <c r="A527" s="24" t="s">
        <v>971</v>
      </c>
      <c r="B527" s="63" t="s">
        <v>631</v>
      </c>
      <c r="C527" s="26" t="s">
        <v>1342</v>
      </c>
      <c r="D527" s="27">
        <v>356000</v>
      </c>
      <c r="E527" s="64">
        <v>74739</v>
      </c>
      <c r="F527" s="65">
        <f t="shared" ref="F527:F590" si="8">IF(OR(D527="-",IF(E527="-",0,E527)&gt;=IF(D527="-",0,D527)),"-",IF(D527="-",0,D527)-IF(E527="-",0,E527))</f>
        <v>281261</v>
      </c>
    </row>
    <row r="528" spans="1:6" ht="22.5">
      <c r="A528" s="24" t="s">
        <v>1224</v>
      </c>
      <c r="B528" s="63" t="s">
        <v>631</v>
      </c>
      <c r="C528" s="26" t="s">
        <v>1343</v>
      </c>
      <c r="D528" s="27">
        <v>525000</v>
      </c>
      <c r="E528" s="64">
        <v>251824</v>
      </c>
      <c r="F528" s="65">
        <f t="shared" si="8"/>
        <v>273176</v>
      </c>
    </row>
    <row r="529" spans="1:6">
      <c r="A529" s="24" t="s">
        <v>971</v>
      </c>
      <c r="B529" s="63" t="s">
        <v>631</v>
      </c>
      <c r="C529" s="26" t="s">
        <v>1344</v>
      </c>
      <c r="D529" s="27">
        <v>525000</v>
      </c>
      <c r="E529" s="64">
        <v>251824</v>
      </c>
      <c r="F529" s="65">
        <f t="shared" si="8"/>
        <v>273176</v>
      </c>
    </row>
    <row r="530" spans="1:6" ht="22.5">
      <c r="A530" s="24" t="s">
        <v>1345</v>
      </c>
      <c r="B530" s="63" t="s">
        <v>631</v>
      </c>
      <c r="C530" s="26" t="s">
        <v>1346</v>
      </c>
      <c r="D530" s="27">
        <v>792471.91</v>
      </c>
      <c r="E530" s="64">
        <v>490319.74</v>
      </c>
      <c r="F530" s="65">
        <f t="shared" si="8"/>
        <v>302152.17000000004</v>
      </c>
    </row>
    <row r="531" spans="1:6">
      <c r="A531" s="24" t="s">
        <v>971</v>
      </c>
      <c r="B531" s="63" t="s">
        <v>631</v>
      </c>
      <c r="C531" s="26" t="s">
        <v>1347</v>
      </c>
      <c r="D531" s="27">
        <v>792471.91</v>
      </c>
      <c r="E531" s="64">
        <v>490319.74</v>
      </c>
      <c r="F531" s="65">
        <f t="shared" si="8"/>
        <v>302152.17000000004</v>
      </c>
    </row>
    <row r="532" spans="1:6" ht="22.5">
      <c r="A532" s="24" t="s">
        <v>982</v>
      </c>
      <c r="B532" s="63" t="s">
        <v>631</v>
      </c>
      <c r="C532" s="26" t="s">
        <v>1348</v>
      </c>
      <c r="D532" s="27">
        <v>2231497.91</v>
      </c>
      <c r="E532" s="64">
        <v>1865173.51</v>
      </c>
      <c r="F532" s="65">
        <f t="shared" si="8"/>
        <v>366324.40000000014</v>
      </c>
    </row>
    <row r="533" spans="1:6">
      <c r="A533" s="24" t="s">
        <v>971</v>
      </c>
      <c r="B533" s="63" t="s">
        <v>631</v>
      </c>
      <c r="C533" s="26" t="s">
        <v>1349</v>
      </c>
      <c r="D533" s="27">
        <v>2231497.91</v>
      </c>
      <c r="E533" s="64">
        <v>1865173.51</v>
      </c>
      <c r="F533" s="65">
        <f t="shared" si="8"/>
        <v>366324.40000000014</v>
      </c>
    </row>
    <row r="534" spans="1:6" ht="22.5">
      <c r="A534" s="51" t="s">
        <v>927</v>
      </c>
      <c r="B534" s="52" t="s">
        <v>631</v>
      </c>
      <c r="C534" s="53" t="s">
        <v>1350</v>
      </c>
      <c r="D534" s="54">
        <v>1583198</v>
      </c>
      <c r="E534" s="55">
        <v>645681</v>
      </c>
      <c r="F534" s="56">
        <f t="shared" si="8"/>
        <v>937517</v>
      </c>
    </row>
    <row r="535" spans="1:6" ht="45">
      <c r="A535" s="51" t="s">
        <v>1209</v>
      </c>
      <c r="B535" s="52" t="s">
        <v>631</v>
      </c>
      <c r="C535" s="53" t="s">
        <v>1351</v>
      </c>
      <c r="D535" s="54">
        <v>1583198</v>
      </c>
      <c r="E535" s="55">
        <v>645681</v>
      </c>
      <c r="F535" s="56">
        <f t="shared" si="8"/>
        <v>937517</v>
      </c>
    </row>
    <row r="536" spans="1:6">
      <c r="A536" s="24" t="s">
        <v>643</v>
      </c>
      <c r="B536" s="63" t="s">
        <v>631</v>
      </c>
      <c r="C536" s="26" t="s">
        <v>1352</v>
      </c>
      <c r="D536" s="27">
        <v>1583198</v>
      </c>
      <c r="E536" s="64">
        <v>645681</v>
      </c>
      <c r="F536" s="65">
        <f t="shared" si="8"/>
        <v>937517</v>
      </c>
    </row>
    <row r="537" spans="1:6" ht="22.5">
      <c r="A537" s="24" t="s">
        <v>959</v>
      </c>
      <c r="B537" s="63" t="s">
        <v>631</v>
      </c>
      <c r="C537" s="26" t="s">
        <v>1353</v>
      </c>
      <c r="D537" s="27">
        <v>70938</v>
      </c>
      <c r="E537" s="64">
        <v>62238</v>
      </c>
      <c r="F537" s="65">
        <f t="shared" si="8"/>
        <v>8700</v>
      </c>
    </row>
    <row r="538" spans="1:6">
      <c r="A538" s="24" t="s">
        <v>653</v>
      </c>
      <c r="B538" s="63" t="s">
        <v>631</v>
      </c>
      <c r="C538" s="26" t="s">
        <v>1354</v>
      </c>
      <c r="D538" s="27">
        <v>8500</v>
      </c>
      <c r="E538" s="64">
        <v>8500</v>
      </c>
      <c r="F538" s="65" t="str">
        <f t="shared" si="8"/>
        <v>-</v>
      </c>
    </row>
    <row r="539" spans="1:6" ht="45">
      <c r="A539" s="24" t="s">
        <v>948</v>
      </c>
      <c r="B539" s="63" t="s">
        <v>631</v>
      </c>
      <c r="C539" s="26" t="s">
        <v>1355</v>
      </c>
      <c r="D539" s="27">
        <v>62438</v>
      </c>
      <c r="E539" s="64">
        <v>53738</v>
      </c>
      <c r="F539" s="65">
        <f t="shared" si="8"/>
        <v>8700</v>
      </c>
    </row>
    <row r="540" spans="1:6" ht="22.5">
      <c r="A540" s="24" t="s">
        <v>959</v>
      </c>
      <c r="B540" s="63" t="s">
        <v>631</v>
      </c>
      <c r="C540" s="26" t="s">
        <v>1356</v>
      </c>
      <c r="D540" s="27">
        <v>70820</v>
      </c>
      <c r="E540" s="64">
        <v>50720</v>
      </c>
      <c r="F540" s="65">
        <f t="shared" si="8"/>
        <v>20100</v>
      </c>
    </row>
    <row r="541" spans="1:6" ht="45">
      <c r="A541" s="24" t="s">
        <v>948</v>
      </c>
      <c r="B541" s="63" t="s">
        <v>631</v>
      </c>
      <c r="C541" s="26" t="s">
        <v>1357</v>
      </c>
      <c r="D541" s="27">
        <v>70820</v>
      </c>
      <c r="E541" s="64">
        <v>50720</v>
      </c>
      <c r="F541" s="65">
        <f t="shared" si="8"/>
        <v>20100</v>
      </c>
    </row>
    <row r="542" spans="1:6" ht="22.5">
      <c r="A542" s="24" t="s">
        <v>1324</v>
      </c>
      <c r="B542" s="63" t="s">
        <v>631</v>
      </c>
      <c r="C542" s="26" t="s">
        <v>1358</v>
      </c>
      <c r="D542" s="27">
        <v>38540</v>
      </c>
      <c r="E542" s="64">
        <v>32540</v>
      </c>
      <c r="F542" s="65">
        <f t="shared" si="8"/>
        <v>6000</v>
      </c>
    </row>
    <row r="543" spans="1:6" ht="45">
      <c r="A543" s="24" t="s">
        <v>948</v>
      </c>
      <c r="B543" s="63" t="s">
        <v>631</v>
      </c>
      <c r="C543" s="26" t="s">
        <v>1359</v>
      </c>
      <c r="D543" s="27">
        <v>38540</v>
      </c>
      <c r="E543" s="64">
        <v>32540</v>
      </c>
      <c r="F543" s="65">
        <f t="shared" si="8"/>
        <v>6000</v>
      </c>
    </row>
    <row r="544" spans="1:6" ht="33.75">
      <c r="A544" s="24" t="s">
        <v>1327</v>
      </c>
      <c r="B544" s="63" t="s">
        <v>631</v>
      </c>
      <c r="C544" s="26" t="s">
        <v>1360</v>
      </c>
      <c r="D544" s="27">
        <v>3000</v>
      </c>
      <c r="E544" s="64" t="s">
        <v>47</v>
      </c>
      <c r="F544" s="65">
        <f t="shared" si="8"/>
        <v>3000</v>
      </c>
    </row>
    <row r="545" spans="1:6" ht="45">
      <c r="A545" s="24" t="s">
        <v>948</v>
      </c>
      <c r="B545" s="63" t="s">
        <v>631</v>
      </c>
      <c r="C545" s="26" t="s">
        <v>1361</v>
      </c>
      <c r="D545" s="27">
        <v>3000</v>
      </c>
      <c r="E545" s="64" t="s">
        <v>47</v>
      </c>
      <c r="F545" s="65">
        <f t="shared" si="8"/>
        <v>3000</v>
      </c>
    </row>
    <row r="546" spans="1:6" ht="22.5">
      <c r="A546" s="24" t="s">
        <v>669</v>
      </c>
      <c r="B546" s="63" t="s">
        <v>631</v>
      </c>
      <c r="C546" s="26" t="s">
        <v>1362</v>
      </c>
      <c r="D546" s="27">
        <v>1119900</v>
      </c>
      <c r="E546" s="64">
        <v>260183</v>
      </c>
      <c r="F546" s="65">
        <f t="shared" si="8"/>
        <v>859717</v>
      </c>
    </row>
    <row r="547" spans="1:6">
      <c r="A547" s="24" t="s">
        <v>653</v>
      </c>
      <c r="B547" s="63" t="s">
        <v>631</v>
      </c>
      <c r="C547" s="26" t="s">
        <v>1363</v>
      </c>
      <c r="D547" s="27">
        <v>999900</v>
      </c>
      <c r="E547" s="64">
        <v>200183</v>
      </c>
      <c r="F547" s="65">
        <f t="shared" si="8"/>
        <v>799717</v>
      </c>
    </row>
    <row r="548" spans="1:6">
      <c r="A548" s="24" t="s">
        <v>1087</v>
      </c>
      <c r="B548" s="63" t="s">
        <v>631</v>
      </c>
      <c r="C548" s="26" t="s">
        <v>1364</v>
      </c>
      <c r="D548" s="27">
        <v>120000</v>
      </c>
      <c r="E548" s="64">
        <v>60000</v>
      </c>
      <c r="F548" s="65">
        <f t="shared" si="8"/>
        <v>60000</v>
      </c>
    </row>
    <row r="549" spans="1:6" ht="22.5">
      <c r="A549" s="24" t="s">
        <v>1365</v>
      </c>
      <c r="B549" s="63" t="s">
        <v>631</v>
      </c>
      <c r="C549" s="26" t="s">
        <v>1366</v>
      </c>
      <c r="D549" s="27">
        <v>280000</v>
      </c>
      <c r="E549" s="64">
        <v>240000</v>
      </c>
      <c r="F549" s="65">
        <f t="shared" si="8"/>
        <v>40000</v>
      </c>
    </row>
    <row r="550" spans="1:6">
      <c r="A550" s="24" t="s">
        <v>653</v>
      </c>
      <c r="B550" s="63" t="s">
        <v>631</v>
      </c>
      <c r="C550" s="26" t="s">
        <v>1367</v>
      </c>
      <c r="D550" s="27">
        <v>40000</v>
      </c>
      <c r="E550" s="64">
        <v>40000</v>
      </c>
      <c r="F550" s="65" t="str">
        <f t="shared" si="8"/>
        <v>-</v>
      </c>
    </row>
    <row r="551" spans="1:6">
      <c r="A551" s="24" t="s">
        <v>971</v>
      </c>
      <c r="B551" s="63" t="s">
        <v>631</v>
      </c>
      <c r="C551" s="26" t="s">
        <v>1368</v>
      </c>
      <c r="D551" s="27">
        <v>240000</v>
      </c>
      <c r="E551" s="64">
        <v>200000</v>
      </c>
      <c r="F551" s="65">
        <f t="shared" si="8"/>
        <v>40000</v>
      </c>
    </row>
    <row r="552" spans="1:6">
      <c r="A552" s="51" t="s">
        <v>941</v>
      </c>
      <c r="B552" s="52" t="s">
        <v>631</v>
      </c>
      <c r="C552" s="53" t="s">
        <v>1369</v>
      </c>
      <c r="D552" s="54">
        <v>6961030.1900000004</v>
      </c>
      <c r="E552" s="55">
        <v>5952945.75</v>
      </c>
      <c r="F552" s="56">
        <f t="shared" si="8"/>
        <v>1008084.4400000004</v>
      </c>
    </row>
    <row r="553" spans="1:6" ht="45">
      <c r="A553" s="51" t="s">
        <v>1209</v>
      </c>
      <c r="B553" s="52" t="s">
        <v>631</v>
      </c>
      <c r="C553" s="53" t="s">
        <v>1370</v>
      </c>
      <c r="D553" s="54">
        <v>6961030.1900000004</v>
      </c>
      <c r="E553" s="55">
        <v>5952945.75</v>
      </c>
      <c r="F553" s="56">
        <f t="shared" si="8"/>
        <v>1008084.4400000004</v>
      </c>
    </row>
    <row r="554" spans="1:6">
      <c r="A554" s="24" t="s">
        <v>643</v>
      </c>
      <c r="B554" s="63" t="s">
        <v>631</v>
      </c>
      <c r="C554" s="26" t="s">
        <v>1371</v>
      </c>
      <c r="D554" s="27">
        <v>6961030.1900000004</v>
      </c>
      <c r="E554" s="64">
        <v>5952945.75</v>
      </c>
      <c r="F554" s="65">
        <f t="shared" si="8"/>
        <v>1008084.4400000004</v>
      </c>
    </row>
    <row r="555" spans="1:6">
      <c r="A555" s="24" t="s">
        <v>1372</v>
      </c>
      <c r="B555" s="63" t="s">
        <v>631</v>
      </c>
      <c r="C555" s="26" t="s">
        <v>1373</v>
      </c>
      <c r="D555" s="27">
        <v>3555538.99</v>
      </c>
      <c r="E555" s="64">
        <v>2920122.16</v>
      </c>
      <c r="F555" s="65">
        <f t="shared" si="8"/>
        <v>635416.83000000007</v>
      </c>
    </row>
    <row r="556" spans="1:6">
      <c r="A556" s="24" t="s">
        <v>653</v>
      </c>
      <c r="B556" s="63" t="s">
        <v>631</v>
      </c>
      <c r="C556" s="26" t="s">
        <v>1374</v>
      </c>
      <c r="D556" s="27">
        <v>472334.59</v>
      </c>
      <c r="E556" s="64">
        <v>141390.07999999999</v>
      </c>
      <c r="F556" s="65">
        <f t="shared" si="8"/>
        <v>330944.51</v>
      </c>
    </row>
    <row r="557" spans="1:6">
      <c r="A557" s="24" t="s">
        <v>971</v>
      </c>
      <c r="B557" s="63" t="s">
        <v>631</v>
      </c>
      <c r="C557" s="26" t="s">
        <v>1375</v>
      </c>
      <c r="D557" s="27">
        <v>3061700.4</v>
      </c>
      <c r="E557" s="64">
        <v>2778732.08</v>
      </c>
      <c r="F557" s="65">
        <f t="shared" si="8"/>
        <v>282968.31999999983</v>
      </c>
    </row>
    <row r="558" spans="1:6">
      <c r="A558" s="24" t="s">
        <v>1204</v>
      </c>
      <c r="B558" s="63" t="s">
        <v>631</v>
      </c>
      <c r="C558" s="26" t="s">
        <v>1376</v>
      </c>
      <c r="D558" s="27">
        <v>21504</v>
      </c>
      <c r="E558" s="64" t="s">
        <v>47</v>
      </c>
      <c r="F558" s="65">
        <f t="shared" si="8"/>
        <v>21504</v>
      </c>
    </row>
    <row r="559" spans="1:6">
      <c r="A559" s="24" t="s">
        <v>1377</v>
      </c>
      <c r="B559" s="63" t="s">
        <v>631</v>
      </c>
      <c r="C559" s="26" t="s">
        <v>1378</v>
      </c>
      <c r="D559" s="27">
        <v>7750</v>
      </c>
      <c r="E559" s="64">
        <v>3632.4</v>
      </c>
      <c r="F559" s="65">
        <f t="shared" si="8"/>
        <v>4117.6000000000004</v>
      </c>
    </row>
    <row r="560" spans="1:6">
      <c r="A560" s="24" t="s">
        <v>653</v>
      </c>
      <c r="B560" s="63" t="s">
        <v>631</v>
      </c>
      <c r="C560" s="26" t="s">
        <v>1379</v>
      </c>
      <c r="D560" s="27">
        <v>7750</v>
      </c>
      <c r="E560" s="64">
        <v>3632.4</v>
      </c>
      <c r="F560" s="65">
        <f t="shared" si="8"/>
        <v>4117.6000000000004</v>
      </c>
    </row>
    <row r="561" spans="1:6" ht="22.5">
      <c r="A561" s="24" t="s">
        <v>1380</v>
      </c>
      <c r="B561" s="63" t="s">
        <v>631</v>
      </c>
      <c r="C561" s="26" t="s">
        <v>1381</v>
      </c>
      <c r="D561" s="27">
        <v>3397741.2</v>
      </c>
      <c r="E561" s="64">
        <v>3029191.19</v>
      </c>
      <c r="F561" s="65">
        <f t="shared" si="8"/>
        <v>368550.01000000024</v>
      </c>
    </row>
    <row r="562" spans="1:6">
      <c r="A562" s="24" t="s">
        <v>653</v>
      </c>
      <c r="B562" s="63" t="s">
        <v>631</v>
      </c>
      <c r="C562" s="26" t="s">
        <v>1382</v>
      </c>
      <c r="D562" s="27">
        <v>233167.2</v>
      </c>
      <c r="E562" s="64">
        <v>233167.2</v>
      </c>
      <c r="F562" s="65" t="str">
        <f t="shared" si="8"/>
        <v>-</v>
      </c>
    </row>
    <row r="563" spans="1:6">
      <c r="A563" s="24" t="s">
        <v>971</v>
      </c>
      <c r="B563" s="63" t="s">
        <v>631</v>
      </c>
      <c r="C563" s="26" t="s">
        <v>1383</v>
      </c>
      <c r="D563" s="27">
        <v>3164574</v>
      </c>
      <c r="E563" s="64">
        <v>2796023.99</v>
      </c>
      <c r="F563" s="65">
        <f t="shared" si="8"/>
        <v>368550.00999999978</v>
      </c>
    </row>
    <row r="564" spans="1:6">
      <c r="A564" s="51" t="s">
        <v>1384</v>
      </c>
      <c r="B564" s="52" t="s">
        <v>631</v>
      </c>
      <c r="C564" s="53" t="s">
        <v>1385</v>
      </c>
      <c r="D564" s="54">
        <v>33923399.75</v>
      </c>
      <c r="E564" s="55">
        <v>21018653.210000001</v>
      </c>
      <c r="F564" s="56">
        <f t="shared" si="8"/>
        <v>12904746.539999999</v>
      </c>
    </row>
    <row r="565" spans="1:6" ht="45">
      <c r="A565" s="51" t="s">
        <v>1209</v>
      </c>
      <c r="B565" s="52" t="s">
        <v>631</v>
      </c>
      <c r="C565" s="53" t="s">
        <v>1386</v>
      </c>
      <c r="D565" s="54">
        <v>33923399.75</v>
      </c>
      <c r="E565" s="55">
        <v>21018653.210000001</v>
      </c>
      <c r="F565" s="56">
        <f t="shared" si="8"/>
        <v>12904746.539999999</v>
      </c>
    </row>
    <row r="566" spans="1:6">
      <c r="A566" s="24" t="s">
        <v>643</v>
      </c>
      <c r="B566" s="63" t="s">
        <v>631</v>
      </c>
      <c r="C566" s="26" t="s">
        <v>1387</v>
      </c>
      <c r="D566" s="27">
        <v>33923399.75</v>
      </c>
      <c r="E566" s="64">
        <v>21018653.210000001</v>
      </c>
      <c r="F566" s="65">
        <f t="shared" si="8"/>
        <v>12904746.539999999</v>
      </c>
    </row>
    <row r="567" spans="1:6" ht="45">
      <c r="A567" s="24" t="s">
        <v>1388</v>
      </c>
      <c r="B567" s="63" t="s">
        <v>631</v>
      </c>
      <c r="C567" s="26" t="s">
        <v>1389</v>
      </c>
      <c r="D567" s="27">
        <v>463400</v>
      </c>
      <c r="E567" s="64">
        <v>315646.07</v>
      </c>
      <c r="F567" s="65">
        <f t="shared" si="8"/>
        <v>147753.93</v>
      </c>
    </row>
    <row r="568" spans="1:6">
      <c r="A568" s="24" t="s">
        <v>777</v>
      </c>
      <c r="B568" s="63" t="s">
        <v>631</v>
      </c>
      <c r="C568" s="26" t="s">
        <v>1390</v>
      </c>
      <c r="D568" s="27">
        <v>355900</v>
      </c>
      <c r="E568" s="64">
        <v>245268.78</v>
      </c>
      <c r="F568" s="65">
        <f t="shared" si="8"/>
        <v>110631.22</v>
      </c>
    </row>
    <row r="569" spans="1:6" ht="33.75">
      <c r="A569" s="24" t="s">
        <v>781</v>
      </c>
      <c r="B569" s="63" t="s">
        <v>631</v>
      </c>
      <c r="C569" s="26" t="s">
        <v>1391</v>
      </c>
      <c r="D569" s="27">
        <v>107500</v>
      </c>
      <c r="E569" s="64">
        <v>70377.289999999994</v>
      </c>
      <c r="F569" s="65">
        <f t="shared" si="8"/>
        <v>37122.710000000006</v>
      </c>
    </row>
    <row r="570" spans="1:6" ht="45">
      <c r="A570" s="24" t="s">
        <v>1392</v>
      </c>
      <c r="B570" s="63" t="s">
        <v>631</v>
      </c>
      <c r="C570" s="26" t="s">
        <v>1393</v>
      </c>
      <c r="D570" s="27">
        <v>650900</v>
      </c>
      <c r="E570" s="64">
        <v>350395.33</v>
      </c>
      <c r="F570" s="65">
        <f t="shared" si="8"/>
        <v>300504.67</v>
      </c>
    </row>
    <row r="571" spans="1:6">
      <c r="A571" s="24" t="s">
        <v>777</v>
      </c>
      <c r="B571" s="63" t="s">
        <v>631</v>
      </c>
      <c r="C571" s="26" t="s">
        <v>1394</v>
      </c>
      <c r="D571" s="27">
        <v>422800</v>
      </c>
      <c r="E571" s="64">
        <v>251051.01</v>
      </c>
      <c r="F571" s="65">
        <f t="shared" si="8"/>
        <v>171748.99</v>
      </c>
    </row>
    <row r="572" spans="1:6" ht="33.75">
      <c r="A572" s="24" t="s">
        <v>781</v>
      </c>
      <c r="B572" s="63" t="s">
        <v>631</v>
      </c>
      <c r="C572" s="26" t="s">
        <v>1395</v>
      </c>
      <c r="D572" s="27">
        <v>120000</v>
      </c>
      <c r="E572" s="64">
        <v>74353.78</v>
      </c>
      <c r="F572" s="65">
        <f t="shared" si="8"/>
        <v>45646.22</v>
      </c>
    </row>
    <row r="573" spans="1:6">
      <c r="A573" s="24" t="s">
        <v>653</v>
      </c>
      <c r="B573" s="63" t="s">
        <v>631</v>
      </c>
      <c r="C573" s="26" t="s">
        <v>1396</v>
      </c>
      <c r="D573" s="27">
        <v>108100</v>
      </c>
      <c r="E573" s="64">
        <v>24990.54</v>
      </c>
      <c r="F573" s="65">
        <f t="shared" si="8"/>
        <v>83109.459999999992</v>
      </c>
    </row>
    <row r="574" spans="1:6" ht="45">
      <c r="A574" s="24" t="s">
        <v>1397</v>
      </c>
      <c r="B574" s="63" t="s">
        <v>631</v>
      </c>
      <c r="C574" s="26" t="s">
        <v>1398</v>
      </c>
      <c r="D574" s="27">
        <v>576000</v>
      </c>
      <c r="E574" s="64">
        <v>142594.70000000001</v>
      </c>
      <c r="F574" s="65">
        <f t="shared" si="8"/>
        <v>433405.3</v>
      </c>
    </row>
    <row r="575" spans="1:6">
      <c r="A575" s="24" t="s">
        <v>1277</v>
      </c>
      <c r="B575" s="63" t="s">
        <v>631</v>
      </c>
      <c r="C575" s="26" t="s">
        <v>1399</v>
      </c>
      <c r="D575" s="27">
        <v>300000</v>
      </c>
      <c r="E575" s="64">
        <v>118666.7</v>
      </c>
      <c r="F575" s="65">
        <f t="shared" si="8"/>
        <v>181333.3</v>
      </c>
    </row>
    <row r="576" spans="1:6">
      <c r="A576" s="24" t="s">
        <v>653</v>
      </c>
      <c r="B576" s="63" t="s">
        <v>631</v>
      </c>
      <c r="C576" s="26" t="s">
        <v>1400</v>
      </c>
      <c r="D576" s="27">
        <v>276000</v>
      </c>
      <c r="E576" s="64">
        <v>23928</v>
      </c>
      <c r="F576" s="65">
        <f t="shared" si="8"/>
        <v>252072</v>
      </c>
    </row>
    <row r="577" spans="1:6" ht="22.5">
      <c r="A577" s="24" t="s">
        <v>959</v>
      </c>
      <c r="B577" s="63" t="s">
        <v>631</v>
      </c>
      <c r="C577" s="26" t="s">
        <v>1401</v>
      </c>
      <c r="D577" s="27">
        <v>30944549.010000002</v>
      </c>
      <c r="E577" s="64">
        <v>19806617.57</v>
      </c>
      <c r="F577" s="65">
        <f t="shared" si="8"/>
        <v>11137931.440000001</v>
      </c>
    </row>
    <row r="578" spans="1:6">
      <c r="A578" s="24" t="s">
        <v>777</v>
      </c>
      <c r="B578" s="63" t="s">
        <v>631</v>
      </c>
      <c r="C578" s="26" t="s">
        <v>1402</v>
      </c>
      <c r="D578" s="27">
        <v>8411500</v>
      </c>
      <c r="E578" s="64">
        <v>5133106.9800000004</v>
      </c>
      <c r="F578" s="65">
        <f t="shared" si="8"/>
        <v>3278393.0199999996</v>
      </c>
    </row>
    <row r="579" spans="1:6" ht="22.5">
      <c r="A579" s="24" t="s">
        <v>779</v>
      </c>
      <c r="B579" s="63" t="s">
        <v>631</v>
      </c>
      <c r="C579" s="26" t="s">
        <v>1403</v>
      </c>
      <c r="D579" s="27">
        <v>38800</v>
      </c>
      <c r="E579" s="64">
        <v>432</v>
      </c>
      <c r="F579" s="65">
        <f t="shared" si="8"/>
        <v>38368</v>
      </c>
    </row>
    <row r="580" spans="1:6" ht="33.75">
      <c r="A580" s="24" t="s">
        <v>781</v>
      </c>
      <c r="B580" s="63" t="s">
        <v>631</v>
      </c>
      <c r="C580" s="26" t="s">
        <v>1404</v>
      </c>
      <c r="D580" s="27">
        <v>2522500</v>
      </c>
      <c r="E580" s="64">
        <v>1410834.17</v>
      </c>
      <c r="F580" s="65">
        <f t="shared" si="8"/>
        <v>1111665.83</v>
      </c>
    </row>
    <row r="581" spans="1:6">
      <c r="A581" s="24" t="s">
        <v>653</v>
      </c>
      <c r="B581" s="63" t="s">
        <v>631</v>
      </c>
      <c r="C581" s="26" t="s">
        <v>1405</v>
      </c>
      <c r="D581" s="27">
        <v>819371.01</v>
      </c>
      <c r="E581" s="64">
        <v>361488.14</v>
      </c>
      <c r="F581" s="65">
        <f t="shared" si="8"/>
        <v>457882.87</v>
      </c>
    </row>
    <row r="582" spans="1:6" ht="45">
      <c r="A582" s="24" t="s">
        <v>948</v>
      </c>
      <c r="B582" s="63" t="s">
        <v>631</v>
      </c>
      <c r="C582" s="26" t="s">
        <v>1406</v>
      </c>
      <c r="D582" s="27">
        <v>7911300</v>
      </c>
      <c r="E582" s="64">
        <v>4920069.42</v>
      </c>
      <c r="F582" s="65">
        <f t="shared" si="8"/>
        <v>2991230.58</v>
      </c>
    </row>
    <row r="583" spans="1:6" ht="45">
      <c r="A583" s="24" t="s">
        <v>1195</v>
      </c>
      <c r="B583" s="63" t="s">
        <v>631</v>
      </c>
      <c r="C583" s="26" t="s">
        <v>1407</v>
      </c>
      <c r="D583" s="27">
        <v>10874588</v>
      </c>
      <c r="E583" s="64">
        <v>7720188</v>
      </c>
      <c r="F583" s="65">
        <f t="shared" si="8"/>
        <v>3154400</v>
      </c>
    </row>
    <row r="584" spans="1:6" ht="22.5">
      <c r="A584" s="24" t="s">
        <v>700</v>
      </c>
      <c r="B584" s="63" t="s">
        <v>631</v>
      </c>
      <c r="C584" s="26" t="s">
        <v>1408</v>
      </c>
      <c r="D584" s="27">
        <v>364490</v>
      </c>
      <c r="E584" s="64">
        <v>260498.86</v>
      </c>
      <c r="F584" s="65">
        <f t="shared" si="8"/>
        <v>103991.14000000001</v>
      </c>
    </row>
    <row r="585" spans="1:6">
      <c r="A585" s="24" t="s">
        <v>761</v>
      </c>
      <c r="B585" s="63" t="s">
        <v>631</v>
      </c>
      <c r="C585" s="26" t="s">
        <v>1409</v>
      </c>
      <c r="D585" s="27">
        <v>2000</v>
      </c>
      <c r="E585" s="64" t="s">
        <v>47</v>
      </c>
      <c r="F585" s="65">
        <f t="shared" si="8"/>
        <v>2000</v>
      </c>
    </row>
    <row r="586" spans="1:6">
      <c r="A586" s="24" t="s">
        <v>973</v>
      </c>
      <c r="B586" s="63" t="s">
        <v>631</v>
      </c>
      <c r="C586" s="26" t="s">
        <v>1410</v>
      </c>
      <c r="D586" s="27">
        <v>1030656</v>
      </c>
      <c r="E586" s="64">
        <v>145504.79999999999</v>
      </c>
      <c r="F586" s="65">
        <f t="shared" si="8"/>
        <v>885151.2</v>
      </c>
    </row>
    <row r="587" spans="1:6">
      <c r="A587" s="24" t="s">
        <v>1204</v>
      </c>
      <c r="B587" s="63" t="s">
        <v>631</v>
      </c>
      <c r="C587" s="26" t="s">
        <v>1411</v>
      </c>
      <c r="D587" s="27">
        <v>1030656</v>
      </c>
      <c r="E587" s="64">
        <v>145504.79999999999</v>
      </c>
      <c r="F587" s="65">
        <f t="shared" si="8"/>
        <v>885151.2</v>
      </c>
    </row>
    <row r="588" spans="1:6" ht="22.5">
      <c r="A588" s="24" t="s">
        <v>982</v>
      </c>
      <c r="B588" s="63" t="s">
        <v>631</v>
      </c>
      <c r="C588" s="26" t="s">
        <v>1412</v>
      </c>
      <c r="D588" s="27">
        <v>257894.74</v>
      </c>
      <c r="E588" s="64">
        <v>257894.74</v>
      </c>
      <c r="F588" s="65" t="str">
        <f t="shared" si="8"/>
        <v>-</v>
      </c>
    </row>
    <row r="589" spans="1:6">
      <c r="A589" s="24" t="s">
        <v>971</v>
      </c>
      <c r="B589" s="63" t="s">
        <v>631</v>
      </c>
      <c r="C589" s="26" t="s">
        <v>1413</v>
      </c>
      <c r="D589" s="27">
        <v>257894.74</v>
      </c>
      <c r="E589" s="64">
        <v>257894.74</v>
      </c>
      <c r="F589" s="65" t="str">
        <f t="shared" si="8"/>
        <v>-</v>
      </c>
    </row>
    <row r="590" spans="1:6">
      <c r="A590" s="51" t="s">
        <v>991</v>
      </c>
      <c r="B590" s="52" t="s">
        <v>631</v>
      </c>
      <c r="C590" s="53" t="s">
        <v>1414</v>
      </c>
      <c r="D590" s="54">
        <v>55486100</v>
      </c>
      <c r="E590" s="55">
        <v>27269434.129999999</v>
      </c>
      <c r="F590" s="56">
        <f t="shared" si="8"/>
        <v>28216665.870000001</v>
      </c>
    </row>
    <row r="591" spans="1:6">
      <c r="A591" s="51" t="s">
        <v>1001</v>
      </c>
      <c r="B591" s="52" t="s">
        <v>631</v>
      </c>
      <c r="C591" s="53" t="s">
        <v>1415</v>
      </c>
      <c r="D591" s="54">
        <v>43427300</v>
      </c>
      <c r="E591" s="55">
        <v>22260820.75</v>
      </c>
      <c r="F591" s="56">
        <f t="shared" ref="F591:F615" si="9">IF(OR(D591="-",IF(E591="-",0,E591)&gt;=IF(D591="-",0,D591)),"-",IF(D591="-",0,D591)-IF(E591="-",0,E591))</f>
        <v>21166479.25</v>
      </c>
    </row>
    <row r="592" spans="1:6" ht="45">
      <c r="A592" s="51" t="s">
        <v>1209</v>
      </c>
      <c r="B592" s="52" t="s">
        <v>631</v>
      </c>
      <c r="C592" s="53" t="s">
        <v>1416</v>
      </c>
      <c r="D592" s="54">
        <v>43427300</v>
      </c>
      <c r="E592" s="55">
        <v>22260820.75</v>
      </c>
      <c r="F592" s="56">
        <f t="shared" si="9"/>
        <v>21166479.25</v>
      </c>
    </row>
    <row r="593" spans="1:6">
      <c r="A593" s="24" t="s">
        <v>643</v>
      </c>
      <c r="B593" s="63" t="s">
        <v>631</v>
      </c>
      <c r="C593" s="26" t="s">
        <v>1417</v>
      </c>
      <c r="D593" s="27">
        <v>43427300</v>
      </c>
      <c r="E593" s="64">
        <v>22260820.75</v>
      </c>
      <c r="F593" s="65">
        <f t="shared" si="9"/>
        <v>21166479.25</v>
      </c>
    </row>
    <row r="594" spans="1:6" ht="45">
      <c r="A594" s="24" t="s">
        <v>1392</v>
      </c>
      <c r="B594" s="63" t="s">
        <v>631</v>
      </c>
      <c r="C594" s="26" t="s">
        <v>1418</v>
      </c>
      <c r="D594" s="27">
        <v>12164100</v>
      </c>
      <c r="E594" s="64">
        <v>7160631.6500000004</v>
      </c>
      <c r="F594" s="65">
        <f t="shared" si="9"/>
        <v>5003468.3499999996</v>
      </c>
    </row>
    <row r="595" spans="1:6">
      <c r="A595" s="24" t="s">
        <v>653</v>
      </c>
      <c r="B595" s="63" t="s">
        <v>631</v>
      </c>
      <c r="C595" s="26" t="s">
        <v>1419</v>
      </c>
      <c r="D595" s="27">
        <v>394424</v>
      </c>
      <c r="E595" s="64">
        <v>215370.55</v>
      </c>
      <c r="F595" s="65">
        <f t="shared" si="9"/>
        <v>179053.45</v>
      </c>
    </row>
    <row r="596" spans="1:6" ht="22.5">
      <c r="A596" s="24" t="s">
        <v>1014</v>
      </c>
      <c r="B596" s="63" t="s">
        <v>631</v>
      </c>
      <c r="C596" s="26" t="s">
        <v>1420</v>
      </c>
      <c r="D596" s="27">
        <v>20576</v>
      </c>
      <c r="E596" s="64">
        <v>10576</v>
      </c>
      <c r="F596" s="65">
        <f t="shared" si="9"/>
        <v>10000</v>
      </c>
    </row>
    <row r="597" spans="1:6">
      <c r="A597" s="24" t="s">
        <v>971</v>
      </c>
      <c r="B597" s="63" t="s">
        <v>631</v>
      </c>
      <c r="C597" s="26" t="s">
        <v>1421</v>
      </c>
      <c r="D597" s="27">
        <v>11749100</v>
      </c>
      <c r="E597" s="64">
        <v>6934685.0999999996</v>
      </c>
      <c r="F597" s="65">
        <f t="shared" si="9"/>
        <v>4814414.9000000004</v>
      </c>
    </row>
    <row r="598" spans="1:6" ht="45">
      <c r="A598" s="24" t="s">
        <v>1422</v>
      </c>
      <c r="B598" s="63" t="s">
        <v>631</v>
      </c>
      <c r="C598" s="26" t="s">
        <v>1423</v>
      </c>
      <c r="D598" s="27">
        <v>10493000</v>
      </c>
      <c r="E598" s="64" t="s">
        <v>47</v>
      </c>
      <c r="F598" s="65">
        <f t="shared" si="9"/>
        <v>10493000</v>
      </c>
    </row>
    <row r="599" spans="1:6">
      <c r="A599" s="24" t="s">
        <v>653</v>
      </c>
      <c r="B599" s="63" t="s">
        <v>631</v>
      </c>
      <c r="C599" s="26" t="s">
        <v>1424</v>
      </c>
      <c r="D599" s="27">
        <v>301900</v>
      </c>
      <c r="E599" s="64" t="s">
        <v>47</v>
      </c>
      <c r="F599" s="65">
        <f t="shared" si="9"/>
        <v>301900</v>
      </c>
    </row>
    <row r="600" spans="1:6" ht="45">
      <c r="A600" s="24" t="s">
        <v>948</v>
      </c>
      <c r="B600" s="63" t="s">
        <v>631</v>
      </c>
      <c r="C600" s="26" t="s">
        <v>1425</v>
      </c>
      <c r="D600" s="27">
        <v>10191100</v>
      </c>
      <c r="E600" s="64" t="s">
        <v>47</v>
      </c>
      <c r="F600" s="65">
        <f t="shared" si="9"/>
        <v>10191100</v>
      </c>
    </row>
    <row r="601" spans="1:6" ht="56.25">
      <c r="A601" s="24" t="s">
        <v>1426</v>
      </c>
      <c r="B601" s="63" t="s">
        <v>631</v>
      </c>
      <c r="C601" s="26" t="s">
        <v>1427</v>
      </c>
      <c r="D601" s="27">
        <v>20770200</v>
      </c>
      <c r="E601" s="64">
        <v>15100189.1</v>
      </c>
      <c r="F601" s="65">
        <f t="shared" si="9"/>
        <v>5670010.9000000004</v>
      </c>
    </row>
    <row r="602" spans="1:6">
      <c r="A602" s="24" t="s">
        <v>653</v>
      </c>
      <c r="B602" s="63" t="s">
        <v>631</v>
      </c>
      <c r="C602" s="26" t="s">
        <v>1428</v>
      </c>
      <c r="D602" s="27">
        <v>616900</v>
      </c>
      <c r="E602" s="64">
        <v>400755.1</v>
      </c>
      <c r="F602" s="65">
        <f t="shared" si="9"/>
        <v>216144.90000000002</v>
      </c>
    </row>
    <row r="603" spans="1:6" ht="45">
      <c r="A603" s="24" t="s">
        <v>948</v>
      </c>
      <c r="B603" s="63" t="s">
        <v>631</v>
      </c>
      <c r="C603" s="26" t="s">
        <v>1429</v>
      </c>
      <c r="D603" s="27">
        <v>20153300</v>
      </c>
      <c r="E603" s="64">
        <v>14699434</v>
      </c>
      <c r="F603" s="65">
        <f t="shared" si="9"/>
        <v>5453866</v>
      </c>
    </row>
    <row r="604" spans="1:6">
      <c r="A604" s="51" t="s">
        <v>1019</v>
      </c>
      <c r="B604" s="52" t="s">
        <v>631</v>
      </c>
      <c r="C604" s="53" t="s">
        <v>1430</v>
      </c>
      <c r="D604" s="54">
        <v>12058800</v>
      </c>
      <c r="E604" s="55">
        <v>5008613.38</v>
      </c>
      <c r="F604" s="56">
        <f t="shared" si="9"/>
        <v>7050186.6200000001</v>
      </c>
    </row>
    <row r="605" spans="1:6" ht="45">
      <c r="A605" s="51" t="s">
        <v>1209</v>
      </c>
      <c r="B605" s="52" t="s">
        <v>631</v>
      </c>
      <c r="C605" s="53" t="s">
        <v>1431</v>
      </c>
      <c r="D605" s="54">
        <v>12058800</v>
      </c>
      <c r="E605" s="55">
        <v>5008613.38</v>
      </c>
      <c r="F605" s="56">
        <f t="shared" si="9"/>
        <v>7050186.6200000001</v>
      </c>
    </row>
    <row r="606" spans="1:6">
      <c r="A606" s="24" t="s">
        <v>643</v>
      </c>
      <c r="B606" s="63" t="s">
        <v>631</v>
      </c>
      <c r="C606" s="26" t="s">
        <v>1432</v>
      </c>
      <c r="D606" s="27">
        <v>12058800</v>
      </c>
      <c r="E606" s="64">
        <v>5008613.38</v>
      </c>
      <c r="F606" s="65">
        <f t="shared" si="9"/>
        <v>7050186.6200000001</v>
      </c>
    </row>
    <row r="607" spans="1:6" ht="45">
      <c r="A607" s="24" t="s">
        <v>1388</v>
      </c>
      <c r="B607" s="63" t="s">
        <v>631</v>
      </c>
      <c r="C607" s="26" t="s">
        <v>1433</v>
      </c>
      <c r="D607" s="27">
        <v>12058800</v>
      </c>
      <c r="E607" s="64">
        <v>5008613.38</v>
      </c>
      <c r="F607" s="65">
        <f t="shared" si="9"/>
        <v>7050186.6200000001</v>
      </c>
    </row>
    <row r="608" spans="1:6">
      <c r="A608" s="24" t="s">
        <v>653</v>
      </c>
      <c r="B608" s="63" t="s">
        <v>631</v>
      </c>
      <c r="C608" s="26" t="s">
        <v>1434</v>
      </c>
      <c r="D608" s="27">
        <v>669700</v>
      </c>
      <c r="E608" s="64">
        <v>278231.64</v>
      </c>
      <c r="F608" s="65">
        <f t="shared" si="9"/>
        <v>391468.36</v>
      </c>
    </row>
    <row r="609" spans="1:6" ht="45">
      <c r="A609" s="24" t="s">
        <v>948</v>
      </c>
      <c r="B609" s="63" t="s">
        <v>631</v>
      </c>
      <c r="C609" s="26" t="s">
        <v>1435</v>
      </c>
      <c r="D609" s="27">
        <v>11389100</v>
      </c>
      <c r="E609" s="64">
        <v>4730381.74</v>
      </c>
      <c r="F609" s="65">
        <f t="shared" si="9"/>
        <v>6658718.2599999998</v>
      </c>
    </row>
    <row r="610" spans="1:6">
      <c r="A610" s="51" t="s">
        <v>1045</v>
      </c>
      <c r="B610" s="52" t="s">
        <v>631</v>
      </c>
      <c r="C610" s="53" t="s">
        <v>1436</v>
      </c>
      <c r="D610" s="54">
        <v>31500</v>
      </c>
      <c r="E610" s="55">
        <v>24589.69</v>
      </c>
      <c r="F610" s="56">
        <f t="shared" si="9"/>
        <v>6910.3100000000013</v>
      </c>
    </row>
    <row r="611" spans="1:6">
      <c r="A611" s="51" t="s">
        <v>1047</v>
      </c>
      <c r="B611" s="52" t="s">
        <v>631</v>
      </c>
      <c r="C611" s="53" t="s">
        <v>1437</v>
      </c>
      <c r="D611" s="54">
        <v>31500</v>
      </c>
      <c r="E611" s="55">
        <v>24589.69</v>
      </c>
      <c r="F611" s="56">
        <f t="shared" si="9"/>
        <v>6910.3100000000013</v>
      </c>
    </row>
    <row r="612" spans="1:6" ht="45">
      <c r="A612" s="51" t="s">
        <v>943</v>
      </c>
      <c r="B612" s="52" t="s">
        <v>631</v>
      </c>
      <c r="C612" s="53" t="s">
        <v>1438</v>
      </c>
      <c r="D612" s="54">
        <v>31500</v>
      </c>
      <c r="E612" s="55">
        <v>24589.69</v>
      </c>
      <c r="F612" s="56">
        <f t="shared" si="9"/>
        <v>6910.3100000000013</v>
      </c>
    </row>
    <row r="613" spans="1:6">
      <c r="A613" s="24" t="s">
        <v>643</v>
      </c>
      <c r="B613" s="63" t="s">
        <v>631</v>
      </c>
      <c r="C613" s="26" t="s">
        <v>1439</v>
      </c>
      <c r="D613" s="27">
        <v>31500</v>
      </c>
      <c r="E613" s="64">
        <v>24589.69</v>
      </c>
      <c r="F613" s="65">
        <f t="shared" si="9"/>
        <v>6910.3100000000013</v>
      </c>
    </row>
    <row r="614" spans="1:6" ht="22.5">
      <c r="A614" s="24" t="s">
        <v>946</v>
      </c>
      <c r="B614" s="63" t="s">
        <v>631</v>
      </c>
      <c r="C614" s="26" t="s">
        <v>1440</v>
      </c>
      <c r="D614" s="27">
        <v>31500</v>
      </c>
      <c r="E614" s="64">
        <v>24589.69</v>
      </c>
      <c r="F614" s="65">
        <f t="shared" si="9"/>
        <v>6910.3100000000013</v>
      </c>
    </row>
    <row r="615" spans="1:6">
      <c r="A615" s="24" t="s">
        <v>971</v>
      </c>
      <c r="B615" s="63" t="s">
        <v>631</v>
      </c>
      <c r="C615" s="26" t="s">
        <v>1441</v>
      </c>
      <c r="D615" s="27">
        <v>31500</v>
      </c>
      <c r="E615" s="64">
        <v>24589.69</v>
      </c>
      <c r="F615" s="65">
        <f t="shared" si="9"/>
        <v>6910.3100000000013</v>
      </c>
    </row>
    <row r="616" spans="1:6" ht="9" customHeight="1">
      <c r="A616" s="67"/>
      <c r="B616" s="68"/>
      <c r="C616" s="69"/>
      <c r="D616" s="70"/>
      <c r="E616" s="68"/>
      <c r="F616" s="68"/>
    </row>
    <row r="617" spans="1:6" ht="13.5" customHeight="1">
      <c r="A617" s="71" t="s">
        <v>1442</v>
      </c>
      <c r="B617" s="72" t="s">
        <v>1443</v>
      </c>
      <c r="C617" s="73" t="s">
        <v>632</v>
      </c>
      <c r="D617" s="74">
        <v>-73474245.280000001</v>
      </c>
      <c r="E617" s="74">
        <v>154443103.33000001</v>
      </c>
      <c r="F617" s="75" t="s">
        <v>1444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tabSelected="1" workbookViewId="0">
      <selection activeCell="E23" sqref="E23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1445</v>
      </c>
      <c r="B1" s="120"/>
      <c r="C1" s="120"/>
      <c r="D1" s="120"/>
      <c r="E1" s="120"/>
      <c r="F1" s="120"/>
    </row>
    <row r="2" spans="1:6" ht="13.15" customHeight="1">
      <c r="A2" s="108" t="s">
        <v>1446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1447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1448</v>
      </c>
      <c r="B12" s="78" t="s">
        <v>1449</v>
      </c>
      <c r="C12" s="79" t="s">
        <v>632</v>
      </c>
      <c r="D12" s="80">
        <v>73474245.280000001</v>
      </c>
      <c r="E12" s="80">
        <v>-154443103.33000001</v>
      </c>
      <c r="F12" s="81" t="s">
        <v>632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1450</v>
      </c>
      <c r="B14" s="87" t="s">
        <v>1451</v>
      </c>
      <c r="C14" s="88" t="s">
        <v>632</v>
      </c>
      <c r="D14" s="54">
        <v>18267600</v>
      </c>
      <c r="E14" s="54" t="s">
        <v>47</v>
      </c>
      <c r="F14" s="56">
        <v>18267600</v>
      </c>
    </row>
    <row r="15" spans="1:6">
      <c r="A15" s="82" t="s">
        <v>1452</v>
      </c>
      <c r="B15" s="83"/>
      <c r="C15" s="84"/>
      <c r="D15" s="85"/>
      <c r="E15" s="85"/>
      <c r="F15" s="86"/>
    </row>
    <row r="16" spans="1:6" ht="33.75">
      <c r="A16" s="34" t="s">
        <v>1453</v>
      </c>
      <c r="B16" s="35" t="s">
        <v>1451</v>
      </c>
      <c r="C16" s="89" t="s">
        <v>1454</v>
      </c>
      <c r="D16" s="37">
        <v>25000000</v>
      </c>
      <c r="E16" s="37" t="s">
        <v>47</v>
      </c>
      <c r="F16" s="38">
        <v>25000000</v>
      </c>
    </row>
    <row r="17" spans="1:6" ht="33.75">
      <c r="A17" s="24" t="s">
        <v>1455</v>
      </c>
      <c r="B17" s="25" t="s">
        <v>1451</v>
      </c>
      <c r="C17" s="90" t="s">
        <v>1456</v>
      </c>
      <c r="D17" s="27">
        <v>-6732400</v>
      </c>
      <c r="E17" s="27" t="s">
        <v>47</v>
      </c>
      <c r="F17" s="65">
        <v>-6732400</v>
      </c>
    </row>
    <row r="18" spans="1:6">
      <c r="A18" s="51" t="s">
        <v>1457</v>
      </c>
      <c r="B18" s="87" t="s">
        <v>1458</v>
      </c>
      <c r="C18" s="88" t="s">
        <v>632</v>
      </c>
      <c r="D18" s="54" t="s">
        <v>47</v>
      </c>
      <c r="E18" s="54" t="s">
        <v>47</v>
      </c>
      <c r="F18" s="56" t="s">
        <v>47</v>
      </c>
    </row>
    <row r="19" spans="1:6">
      <c r="A19" s="82" t="s">
        <v>1452</v>
      </c>
      <c r="B19" s="83"/>
      <c r="C19" s="84"/>
      <c r="D19" s="85"/>
      <c r="E19" s="85"/>
      <c r="F19" s="86"/>
    </row>
    <row r="20" spans="1:6">
      <c r="A20" s="77" t="s">
        <v>1459</v>
      </c>
      <c r="B20" s="78" t="s">
        <v>1460</v>
      </c>
      <c r="C20" s="79" t="s">
        <v>1461</v>
      </c>
      <c r="D20" s="80">
        <v>55206645.280000001</v>
      </c>
      <c r="E20" s="80">
        <v>-154443103.33000001</v>
      </c>
      <c r="F20" s="81">
        <v>209649748.61000001</v>
      </c>
    </row>
    <row r="21" spans="1:6" ht="22.5">
      <c r="A21" s="77" t="s">
        <v>1462</v>
      </c>
      <c r="B21" s="78" t="s">
        <v>1460</v>
      </c>
      <c r="C21" s="79" t="s">
        <v>1463</v>
      </c>
      <c r="D21" s="80">
        <v>55206645.280000001</v>
      </c>
      <c r="E21" s="80">
        <v>-154443103.33000001</v>
      </c>
      <c r="F21" s="81">
        <v>209649748.61000001</v>
      </c>
    </row>
    <row r="22" spans="1:6">
      <c r="A22" s="77" t="s">
        <v>1464</v>
      </c>
      <c r="B22" s="78" t="s">
        <v>1465</v>
      </c>
      <c r="C22" s="79" t="s">
        <v>1466</v>
      </c>
      <c r="D22" s="80">
        <v>-1900515203.05</v>
      </c>
      <c r="E22" s="80">
        <v>-1265381865.25</v>
      </c>
      <c r="F22" s="81" t="s">
        <v>1444</v>
      </c>
    </row>
    <row r="23" spans="1:6" ht="22.5">
      <c r="A23" s="24" t="s">
        <v>1467</v>
      </c>
      <c r="B23" s="25" t="s">
        <v>1465</v>
      </c>
      <c r="C23" s="90" t="s">
        <v>1468</v>
      </c>
      <c r="D23" s="27">
        <v>-1900515203.05</v>
      </c>
      <c r="E23" s="27">
        <v>-1265381865.25</v>
      </c>
      <c r="F23" s="65" t="s">
        <v>1444</v>
      </c>
    </row>
    <row r="24" spans="1:6">
      <c r="A24" s="77" t="s">
        <v>1469</v>
      </c>
      <c r="B24" s="78" t="s">
        <v>1470</v>
      </c>
      <c r="C24" s="79" t="s">
        <v>1471</v>
      </c>
      <c r="D24" s="80">
        <v>1955721848.3299999</v>
      </c>
      <c r="E24" s="80">
        <v>1110938761.9200001</v>
      </c>
      <c r="F24" s="81" t="s">
        <v>1444</v>
      </c>
    </row>
    <row r="25" spans="1:6" ht="22.5">
      <c r="A25" s="24" t="s">
        <v>1472</v>
      </c>
      <c r="B25" s="25" t="s">
        <v>1470</v>
      </c>
      <c r="C25" s="90" t="s">
        <v>1473</v>
      </c>
      <c r="D25" s="27">
        <v>1955721848.3299999</v>
      </c>
      <c r="E25" s="27">
        <v>1110938761.9200001</v>
      </c>
      <c r="F25" s="65" t="s">
        <v>1444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1474</v>
      </c>
      <c r="B1" t="s">
        <v>1475</v>
      </c>
    </row>
    <row r="2" spans="1:2">
      <c r="A2" t="s">
        <v>1476</v>
      </c>
      <c r="B2" t="s">
        <v>1477</v>
      </c>
    </row>
    <row r="3" spans="1:2">
      <c r="A3" t="s">
        <v>1478</v>
      </c>
      <c r="B3" t="s">
        <v>6</v>
      </c>
    </row>
    <row r="4" spans="1:2">
      <c r="A4" t="s">
        <v>1479</v>
      </c>
      <c r="B4" t="s">
        <v>1480</v>
      </c>
    </row>
    <row r="5" spans="1:2">
      <c r="A5" t="s">
        <v>1481</v>
      </c>
      <c r="B5" t="s">
        <v>1482</v>
      </c>
    </row>
    <row r="6" spans="1:2">
      <c r="A6" t="s">
        <v>1483</v>
      </c>
      <c r="B6" t="s">
        <v>1475</v>
      </c>
    </row>
    <row r="7" spans="1:2">
      <c r="A7" t="s">
        <v>1484</v>
      </c>
      <c r="B7" t="s">
        <v>1485</v>
      </c>
    </row>
    <row r="8" spans="1:2">
      <c r="A8" t="s">
        <v>1486</v>
      </c>
      <c r="B8" t="s">
        <v>1487</v>
      </c>
    </row>
    <row r="9" spans="1:2">
      <c r="A9" t="s">
        <v>1488</v>
      </c>
      <c r="B9" t="s">
        <v>1489</v>
      </c>
    </row>
    <row r="10" spans="1:2">
      <c r="A10" t="s">
        <v>1490</v>
      </c>
      <c r="B10" t="s">
        <v>19</v>
      </c>
    </row>
    <row r="11" spans="1:2">
      <c r="A11" t="s">
        <v>1491</v>
      </c>
      <c r="B11" t="s">
        <v>1482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rep:2.54.0.241</dc:description>
  <cp:lastModifiedBy>Кузнецова</cp:lastModifiedBy>
  <cp:lastPrinted>2022-09-05T09:58:46Z</cp:lastPrinted>
  <dcterms:created xsi:type="dcterms:W3CDTF">2022-09-02T06:54:32Z</dcterms:created>
  <dcterms:modified xsi:type="dcterms:W3CDTF">2022-09-05T09:58:48Z</dcterms:modified>
</cp:coreProperties>
</file>